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Tipa\TIPA2020\Kiinteistötiedot kunnille palvelun kuvaukset\Toimituksen liitteet suomeksi\"/>
    </mc:Choice>
  </mc:AlternateContent>
  <bookViews>
    <workbookView xWindow="615" yWindow="930" windowWidth="14040" windowHeight="4425" tabRatio="815" firstSheet="2" activeTab="2"/>
  </bookViews>
  <sheets>
    <sheet name="KUN02" sheetId="1" r:id="rId1"/>
    <sheet name="Yhteenveto" sheetId="2" r:id="rId2"/>
    <sheet name="Kiinteistö " sheetId="25" r:id="rId3"/>
    <sheet name="Omistaja" sheetId="26" r:id="rId4"/>
    <sheet name="Maapohja" sheetId="27" r:id="rId5"/>
    <sheet name="Rakennus" sheetId="28" r:id="rId6"/>
    <sheet name="Rakennuksen osa" sheetId="29" r:id="rId7"/>
    <sheet name="Muu profiili" sheetId="30" r:id="rId8"/>
    <sheet name="Kaavan mukainen käyttötarkoitus" sheetId="21" r:id="rId9"/>
    <sheet name="Rakennustyypit" sheetId="18" r:id="rId10"/>
    <sheet name="Tietueiden otsikot" sheetId="35" r:id="rId11"/>
  </sheets>
  <calcPr calcId="162913"/>
</workbook>
</file>

<file path=xl/calcChain.xml><?xml version="1.0" encoding="utf-8"?>
<calcChain xmlns="http://schemas.openxmlformats.org/spreadsheetml/2006/main">
  <c r="A9" i="26" l="1"/>
  <c r="A8" i="26"/>
  <c r="A7" i="26"/>
  <c r="A18" i="26" l="1"/>
  <c r="A17" i="26"/>
  <c r="A16" i="26" l="1"/>
  <c r="A15" i="26"/>
  <c r="A14" i="26"/>
  <c r="A13" i="26"/>
  <c r="A12" i="26"/>
  <c r="A11" i="26"/>
  <c r="A10" i="26"/>
  <c r="A6" i="26"/>
  <c r="A5" i="26"/>
  <c r="A11" i="30" l="1"/>
  <c r="A10" i="30"/>
  <c r="A9" i="30"/>
  <c r="A8" i="30"/>
  <c r="A7" i="30"/>
  <c r="A6" i="30"/>
  <c r="A5" i="30"/>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6" i="29"/>
  <c r="A5" i="29"/>
  <c r="A16" i="28"/>
  <c r="A15" i="28"/>
  <c r="A14" i="28"/>
  <c r="A13" i="28"/>
  <c r="A12" i="28"/>
  <c r="A11" i="28"/>
  <c r="A10" i="28"/>
  <c r="A9" i="28"/>
  <c r="A8" i="28"/>
  <c r="A7" i="28"/>
  <c r="A6" i="28"/>
  <c r="A5" i="28"/>
  <c r="A23" i="27"/>
  <c r="A22" i="27"/>
  <c r="A21" i="27"/>
  <c r="A20" i="27"/>
  <c r="A19" i="27"/>
  <c r="A18" i="27"/>
  <c r="A17" i="27"/>
  <c r="A16" i="27"/>
  <c r="A15" i="27"/>
  <c r="A14" i="27"/>
  <c r="A13" i="27"/>
  <c r="A12" i="27"/>
  <c r="A11" i="27"/>
  <c r="A10" i="27"/>
  <c r="A9" i="27"/>
  <c r="A8" i="27"/>
  <c r="A7" i="27"/>
  <c r="A6" i="27"/>
  <c r="A5" i="27"/>
  <c r="A10" i="25"/>
  <c r="A9" i="25"/>
  <c r="A8" i="25"/>
  <c r="A7" i="25"/>
  <c r="A6" i="25"/>
  <c r="A5" i="25"/>
  <c r="A8" i="2" l="1"/>
  <c r="A9" i="2" l="1"/>
  <c r="A6" i="2" l="1"/>
  <c r="A7" i="2" l="1"/>
  <c r="A5" i="2"/>
</calcChain>
</file>

<file path=xl/sharedStrings.xml><?xml version="1.0" encoding="utf-8"?>
<sst xmlns="http://schemas.openxmlformats.org/spreadsheetml/2006/main" count="933" uniqueCount="565">
  <si>
    <t>TIETOPALVELUT</t>
  </si>
  <si>
    <t>Tiedostomuoto</t>
  </si>
  <si>
    <t xml:space="preserve"> </t>
  </si>
  <si>
    <t>Vastaustiedosto: Yhteenvetotietue</t>
  </si>
  <si>
    <t>#</t>
  </si>
  <si>
    <t>Tiedon nimi</t>
  </si>
  <si>
    <t>Tiedon muoto</t>
  </si>
  <si>
    <t>Maksimipituus</t>
  </si>
  <si>
    <t>Selite, muotoilu</t>
  </si>
  <si>
    <t>Tietuetunnus</t>
  </si>
  <si>
    <t>aakkosnumeerinen</t>
  </si>
  <si>
    <t>päivämäärä</t>
  </si>
  <si>
    <t>numeerinen</t>
  </si>
  <si>
    <t>Tässä on kuvattu lähetettävän tiedon rakenne sekä aineistoon tehtävät tarkistukset.</t>
  </si>
  <si>
    <t>Tietotyyppi</t>
  </si>
  <si>
    <t>Ajopäivä</t>
  </si>
  <si>
    <t>Verovuosi</t>
  </si>
  <si>
    <t>raha</t>
  </si>
  <si>
    <t>Tietueiden lukumäärä vastaustiedostossa. Lukumäärä on 0, jos ei tietueita.</t>
  </si>
  <si>
    <t>Tietueiden määrä yhteensä</t>
  </si>
  <si>
    <t>Pakattu .zip, jonka sisällä yksi vaihtuvamittainen csv-tiedosto, kenttäerottimena puolipiste.</t>
  </si>
  <si>
    <t>Tekstikenttien mahdolliset puolipisteet korvataan tyhjällä merkillä.</t>
  </si>
  <si>
    <t>Vakioarvo '01.01.02.17'.</t>
  </si>
  <si>
    <t>Tietueet sisältävät vain raakadataa, tietoa ei jalosteta.</t>
  </si>
  <si>
    <t>Tietueet</t>
  </si>
  <si>
    <t>Tiedoston muodostuksen päivämäärä, muotoa PPKKVVVV.</t>
  </si>
  <si>
    <t>Muotoa VVVV.</t>
  </si>
  <si>
    <t xml:space="preserve">Muodostetaan yksi tietue vastaustiedostoa kohti. </t>
  </si>
  <si>
    <t>Kiinteistötunnus</t>
  </si>
  <si>
    <t>Asiakastunnus</t>
  </si>
  <si>
    <t>Kiinteistön nimi</t>
  </si>
  <si>
    <t>Tonttitehokkuus</t>
  </si>
  <si>
    <t xml:space="preserve">Laskentaperuste </t>
  </si>
  <si>
    <t xml:space="preserve">Alennuskaava </t>
  </si>
  <si>
    <t>Aluehinta</t>
  </si>
  <si>
    <t>Maapohjan käyttötarkoitus</t>
  </si>
  <si>
    <t>Vesivoiman arvo</t>
  </si>
  <si>
    <t>Ikäalennusten laskentavuosi</t>
  </si>
  <si>
    <t>Rakennustyyppi</t>
  </si>
  <si>
    <t>Kantava rakenne</t>
  </si>
  <si>
    <t xml:space="preserve">Sähkö  </t>
  </si>
  <si>
    <t xml:space="preserve">Vesijohto </t>
  </si>
  <si>
    <t>Sauna</t>
  </si>
  <si>
    <t>WC</t>
  </si>
  <si>
    <t xml:space="preserve">Hissi </t>
  </si>
  <si>
    <t xml:space="preserve">Rakennuksen muoto </t>
  </si>
  <si>
    <t>Yhteenvetotietue</t>
  </si>
  <si>
    <t>Käyttötarkoitus</t>
  </si>
  <si>
    <t>Turvakieltoasiakkaalla tyhjä.</t>
  </si>
  <si>
    <t>Verohallinnon antama rakennusnumero.</t>
  </si>
  <si>
    <t>0110</t>
  </si>
  <si>
    <t>Omakotitalot</t>
  </si>
  <si>
    <t>ONEFAM</t>
  </si>
  <si>
    <t>0111</t>
  </si>
  <si>
    <t>Paritalot</t>
  </si>
  <si>
    <t>0112</t>
  </si>
  <si>
    <t>Rivitalot</t>
  </si>
  <si>
    <t>0120</t>
  </si>
  <si>
    <t>Pienkerrostalot</t>
  </si>
  <si>
    <t>RES BLOCK</t>
  </si>
  <si>
    <t>0121</t>
  </si>
  <si>
    <t>Asuinkerrostalot</t>
  </si>
  <si>
    <t>0130</t>
  </si>
  <si>
    <t>Asuntolarakennukset</t>
  </si>
  <si>
    <t>0140</t>
  </si>
  <si>
    <t>Erityisryhmien asuinrakennukset</t>
  </si>
  <si>
    <t>0210</t>
  </si>
  <si>
    <t>Ympärivuotiseen käyttöön soveltuvat vapaa-ajan asuinrakennukset</t>
  </si>
  <si>
    <t>HOLIDAY</t>
  </si>
  <si>
    <t>0211</t>
  </si>
  <si>
    <t>Osavuotiseen käyttöön soveltuvat vapaa-ajan asuinrakennukset</t>
  </si>
  <si>
    <t>0310</t>
  </si>
  <si>
    <t>Tukku- ja vähittäiskaupan myymälähallit</t>
  </si>
  <si>
    <t>SHOP</t>
  </si>
  <si>
    <t>0311</t>
  </si>
  <si>
    <t>Kauppakeskukset ja liike- ja tavaratalot</t>
  </si>
  <si>
    <t>0319</t>
  </si>
  <si>
    <t>Muut myymälärakennukset</t>
  </si>
  <si>
    <t>0320</t>
  </si>
  <si>
    <t>Hotellit</t>
  </si>
  <si>
    <t>HOTEL</t>
  </si>
  <si>
    <t>0321</t>
  </si>
  <si>
    <t>Motellit, hostellit ja vastaavat majoitusliikerakennukset</t>
  </si>
  <si>
    <t>0322</t>
  </si>
  <si>
    <t>Loma-, lepo- ja virkistyskodit</t>
  </si>
  <si>
    <t>0329</t>
  </si>
  <si>
    <t>Muut majoitusliikerakennukset</t>
  </si>
  <si>
    <t>0330</t>
  </si>
  <si>
    <t>Ravintolarakennukset ja vastaavat liikerakennukset</t>
  </si>
  <si>
    <t>0400</t>
  </si>
  <si>
    <t>Toimistorakennukset</t>
  </si>
  <si>
    <t>OFFICE</t>
  </si>
  <si>
    <t>0510</t>
  </si>
  <si>
    <t>Asemarakennukset ja terminaalit</t>
  </si>
  <si>
    <t>TERMINAL</t>
  </si>
  <si>
    <t>0511</t>
  </si>
  <si>
    <t>Ammattiliikenteen kaluston suojarakennukset</t>
  </si>
  <si>
    <t>INDUSTRIAL</t>
  </si>
  <si>
    <t>0512</t>
  </si>
  <si>
    <t>Ammattiliikenteen kaluston huoltorakennukset</t>
  </si>
  <si>
    <t>0513</t>
  </si>
  <si>
    <t>Pysäköintitalot ja -hallit</t>
  </si>
  <si>
    <t>CAR PARK</t>
  </si>
  <si>
    <t>0514</t>
  </si>
  <si>
    <t>Kulkuneuvojen katokset</t>
  </si>
  <si>
    <t>OTHER</t>
  </si>
  <si>
    <t>0520</t>
  </si>
  <si>
    <t>Datakeskukset ja laitetilat</t>
  </si>
  <si>
    <t>COMM</t>
  </si>
  <si>
    <t>0521</t>
  </si>
  <si>
    <t>Tietoliikenteen rakennukset</t>
  </si>
  <si>
    <t>0590</t>
  </si>
  <si>
    <t>Muut liikenteen rakennukset</t>
  </si>
  <si>
    <t>0610</t>
  </si>
  <si>
    <t>Terveys- ja hyvinvointikeskukset</t>
  </si>
  <si>
    <t>HEALTH</t>
  </si>
  <si>
    <t>0611</t>
  </si>
  <si>
    <t>Keskussairaalat</t>
  </si>
  <si>
    <t>CENTRAL HOSP</t>
  </si>
  <si>
    <t>0612</t>
  </si>
  <si>
    <t>Erikoissairaalat ja laboratoriorakennukset</t>
  </si>
  <si>
    <t>DIST HOSP</t>
  </si>
  <si>
    <t>0613</t>
  </si>
  <si>
    <t>Muut sairaalat</t>
  </si>
  <si>
    <t>0614</t>
  </si>
  <si>
    <t>Kuntoutuslaitokset</t>
  </si>
  <si>
    <t>NURSE</t>
  </si>
  <si>
    <t>0619</t>
  </si>
  <si>
    <t>Muut terveydenhuoltorakennukset</t>
  </si>
  <si>
    <t>0620</t>
  </si>
  <si>
    <t>Laitospalvelujen rakennukset</t>
  </si>
  <si>
    <t>0621</t>
  </si>
  <si>
    <t>Avopalvelujen rakennukset</t>
  </si>
  <si>
    <t>0630</t>
  </si>
  <si>
    <t>Vankilarakennukset</t>
  </si>
  <si>
    <t>PRISON</t>
  </si>
  <si>
    <t>0710</t>
  </si>
  <si>
    <t>Teatterit, musiikki- ja kongressitalot</t>
  </si>
  <si>
    <t>THEATRE</t>
  </si>
  <si>
    <t>0711</t>
  </si>
  <si>
    <t>Elokuvateatterit</t>
  </si>
  <si>
    <t>0712</t>
  </si>
  <si>
    <t>Kirjastot ja arkistot</t>
  </si>
  <si>
    <t>LIBRARY</t>
  </si>
  <si>
    <t>0713</t>
  </si>
  <si>
    <t>Museot ja taidegalleriat</t>
  </si>
  <si>
    <t>MUSEUM</t>
  </si>
  <si>
    <t>0714</t>
  </si>
  <si>
    <t>Näyttely- ja messuhallit</t>
  </si>
  <si>
    <t>0720</t>
  </si>
  <si>
    <t>Seura- ja kerhorakennukset</t>
  </si>
  <si>
    <t>0730</t>
  </si>
  <si>
    <t>Uskonnonharjoittamisrakennukset</t>
  </si>
  <si>
    <t>CHURCH</t>
  </si>
  <si>
    <t>0731</t>
  </si>
  <si>
    <t>Seurakuntatalot</t>
  </si>
  <si>
    <t>PARISH</t>
  </si>
  <si>
    <t>0739</t>
  </si>
  <si>
    <t>Muut uskonnollisten yhteisöjen rakennukset</t>
  </si>
  <si>
    <t>0740</t>
  </si>
  <si>
    <t>Jäähallit</t>
  </si>
  <si>
    <t>ICE</t>
  </si>
  <si>
    <t>0741</t>
  </si>
  <si>
    <t>Uimahallit</t>
  </si>
  <si>
    <t>SWIM POOL</t>
  </si>
  <si>
    <t>0742</t>
  </si>
  <si>
    <t>Monitoimihallit</t>
  </si>
  <si>
    <t>SPORTS</t>
  </si>
  <si>
    <t>0743</t>
  </si>
  <si>
    <t>Urheilu- ja palloiluhallit</t>
  </si>
  <si>
    <t>0744</t>
  </si>
  <si>
    <t>Stadion- ja katsomorakennukset</t>
  </si>
  <si>
    <t>STADIUM</t>
  </si>
  <si>
    <t>0749</t>
  </si>
  <si>
    <t>Muut urheilu- ja liikuntarakennukset</t>
  </si>
  <si>
    <t>0790</t>
  </si>
  <si>
    <t>Muut kokoontumisrakennukset</t>
  </si>
  <si>
    <t>0810</t>
  </si>
  <si>
    <t>Lasten päiväkodit</t>
  </si>
  <si>
    <t>0820</t>
  </si>
  <si>
    <t>Yleissivistävien oppilaitosten rakennukset</t>
  </si>
  <si>
    <t>SEC SCHOOL</t>
  </si>
  <si>
    <t>0830</t>
  </si>
  <si>
    <t>Ammatillisten oppilaitosten rakennukset</t>
  </si>
  <si>
    <t>VOCATION SCH</t>
  </si>
  <si>
    <t>0840</t>
  </si>
  <si>
    <t>Korkeakoulurakennukset</t>
  </si>
  <si>
    <t>UNIVERSITY</t>
  </si>
  <si>
    <t>0841</t>
  </si>
  <si>
    <t>Tutkimuslaitosrakennukset</t>
  </si>
  <si>
    <t>0890</t>
  </si>
  <si>
    <t>Vapaan sivistystyön opetusrakennukset</t>
  </si>
  <si>
    <t>COURSE</t>
  </si>
  <si>
    <t>0891</t>
  </si>
  <si>
    <t>Järjestöjen, liittojen, työnantajien ja vastaavien opetusrakennukset</t>
  </si>
  <si>
    <t>0910</t>
  </si>
  <si>
    <t>Yleiskäyttöiset teollisuushallit</t>
  </si>
  <si>
    <t>0911</t>
  </si>
  <si>
    <t>Raskaan teollisuuden tehdasrakennukset</t>
  </si>
  <si>
    <t>0912</t>
  </si>
  <si>
    <t>Elintarviketeollisuuden tuotantorakennukset</t>
  </si>
  <si>
    <t>0919</t>
  </si>
  <si>
    <t>Muut teollisuuden tuotantorakennukset</t>
  </si>
  <si>
    <t>0920</t>
  </si>
  <si>
    <t>Teollisuus- ja pienteollisuustalot</t>
  </si>
  <si>
    <t>0930</t>
  </si>
  <si>
    <t>Metallimalmien käsittelyrakennukset</t>
  </si>
  <si>
    <t>0939</t>
  </si>
  <si>
    <t>Muut kaivannaistoiminnan rakennukset</t>
  </si>
  <si>
    <t>1010</t>
  </si>
  <si>
    <t>Sähköenergian tuotantorakennukset</t>
  </si>
  <si>
    <t>POWER PLANT</t>
  </si>
  <si>
    <t>1011</t>
  </si>
  <si>
    <t>Lämpö- ja kylmäenergian tuotantorakennukset</t>
  </si>
  <si>
    <t>1090</t>
  </si>
  <si>
    <t>Energiansiirtorakennukset</t>
  </si>
  <si>
    <t>1091</t>
  </si>
  <si>
    <t>Energianvarastointirakennukset</t>
  </si>
  <si>
    <t>1110</t>
  </si>
  <si>
    <t>Vedenotto-, vedenpuhdistus- ja vedenjakelurakennukset</t>
  </si>
  <si>
    <t>1120</t>
  </si>
  <si>
    <t>Jätteenkeruu-, jätteenkäsittely- ja jätteenvarastointirakennukset</t>
  </si>
  <si>
    <t>1130</t>
  </si>
  <si>
    <t>Materiaalien kierrätysrakennukset</t>
  </si>
  <si>
    <t>1210</t>
  </si>
  <si>
    <t>Lämmittämättömät varastot</t>
  </si>
  <si>
    <t>1211</t>
  </si>
  <si>
    <t>Lämpimät varastot</t>
  </si>
  <si>
    <t>1212</t>
  </si>
  <si>
    <t>Kylmä- ja pakastevarastot</t>
  </si>
  <si>
    <t>1213</t>
  </si>
  <si>
    <t>Muut olosuhteiltaan säädellyt varastot</t>
  </si>
  <si>
    <t>1214</t>
  </si>
  <si>
    <t>Logistiikkakeskukset ja muut monikäyttöiset varastorakennukset</t>
  </si>
  <si>
    <t>1215</t>
  </si>
  <si>
    <t>Varastokatokset</t>
  </si>
  <si>
    <t>1310</t>
  </si>
  <si>
    <t>Paloasemat</t>
  </si>
  <si>
    <t>FIRE</t>
  </si>
  <si>
    <t>1311</t>
  </si>
  <si>
    <t>Väestönsuojat</t>
  </si>
  <si>
    <t>SHELTER</t>
  </si>
  <si>
    <t>1319</t>
  </si>
  <si>
    <t>Muut pelastustoimen rakennukset</t>
  </si>
  <si>
    <t>1410</t>
  </si>
  <si>
    <t>Lypsykarjarakennukset</t>
  </si>
  <si>
    <t>1411</t>
  </si>
  <si>
    <t>Lihakarjarakennukset</t>
  </si>
  <si>
    <t>1412</t>
  </si>
  <si>
    <t>Sikalat</t>
  </si>
  <si>
    <t>1413</t>
  </si>
  <si>
    <t>Lampolat ja vuohinavetat</t>
  </si>
  <si>
    <t>1414</t>
  </si>
  <si>
    <t>Hevostallit</t>
  </si>
  <si>
    <t>1415</t>
  </si>
  <si>
    <t>Siipikarjarakennukset</t>
  </si>
  <si>
    <t>1416</t>
  </si>
  <si>
    <t>Turkiseläinrakennukset</t>
  </si>
  <si>
    <t>1419</t>
  </si>
  <si>
    <t>Muut eläinsuojat</t>
  </si>
  <si>
    <t>1490</t>
  </si>
  <si>
    <t>Kasvihuoneet</t>
  </si>
  <si>
    <t>GREENHOUSE</t>
  </si>
  <si>
    <t>1491</t>
  </si>
  <si>
    <t>Viljankuivaamot ja viljansäilytysrakennukset</t>
  </si>
  <si>
    <t>1492</t>
  </si>
  <si>
    <t>Maatalouden varastorakennukset</t>
  </si>
  <si>
    <t>1493</t>
  </si>
  <si>
    <t>Lantalat</t>
  </si>
  <si>
    <t>1499</t>
  </si>
  <si>
    <t>Muut maa-, metsä- ja kalatalouden rakennukset</t>
  </si>
  <si>
    <t>1910</t>
  </si>
  <si>
    <t>Saunarakennukset</t>
  </si>
  <si>
    <t>SAUNA</t>
  </si>
  <si>
    <t>1911</t>
  </si>
  <si>
    <t>Talousrakennukset</t>
  </si>
  <si>
    <t>OUTBUILD</t>
  </si>
  <si>
    <t>1912</t>
  </si>
  <si>
    <t>Majat ja tuvat</t>
  </si>
  <si>
    <t>1919</t>
  </si>
  <si>
    <t>Muualla luokittelemattomat rakennukset</t>
  </si>
  <si>
    <t>VRK-rakennustyyppi</t>
  </si>
  <si>
    <t>Verohallinnon  rakennustyyppi</t>
  </si>
  <si>
    <t>AIR DOME</t>
  </si>
  <si>
    <t>BARRACKS</t>
  </si>
  <si>
    <t>BOMB</t>
  </si>
  <si>
    <t>CANTEEN</t>
  </si>
  <si>
    <t>COTTAGE</t>
  </si>
  <si>
    <t>ENERGY</t>
  </si>
  <si>
    <t>HYDROFORCE</t>
  </si>
  <si>
    <t>NUCLEAR</t>
  </si>
  <si>
    <t>SILO</t>
  </si>
  <si>
    <t>YOUTH</t>
  </si>
  <si>
    <t>Maapohjan numero</t>
  </si>
  <si>
    <t>Maapohjan tyyppi</t>
  </si>
  <si>
    <t>Kaavan laji</t>
  </si>
  <si>
    <t>Pysyvä rakennusnumero</t>
  </si>
  <si>
    <t>Yleishyödyllisessä käytössä</t>
  </si>
  <si>
    <t>Rakennuksen osan numero</t>
  </si>
  <si>
    <t>Kevytrakenteinen ruokala</t>
  </si>
  <si>
    <t>Kasvihuoneen rakenne ja lämmitys</t>
  </si>
  <si>
    <t>Pysäköintitalon ylin kerros katettu</t>
  </si>
  <si>
    <t>Talviasuttava</t>
  </si>
  <si>
    <t>Lämmitys ja vesi</t>
  </si>
  <si>
    <t>Ilmastointi</t>
  </si>
  <si>
    <t>Lämmitys</t>
  </si>
  <si>
    <t>Peruskorjausvuosi</t>
  </si>
  <si>
    <t>KUN02: Kunnat Kiinteistöt massa-ajo</t>
  </si>
  <si>
    <t>Arvot:
REAL ESTATE = Kiinteistötiedot</t>
  </si>
  <si>
    <t>Vastaustiedosto: Maapohjatietue</t>
  </si>
  <si>
    <t>Kiiinteistötunnus on muodossa, jossa väliviivat: 
osa1(3)-osa2(3)-osa3(4)-osa4(4)
Esimerkiksi: '000-000-0000-0000'
Kiinteistötunnukseen voi lisäksi kuulua määräalatunnus, joka on neljä merkkiä pitkä ja se erotetaan muusta kiinteistötunnuksesta väliviivalla ja M-kirjaimella. Esimerkki: '000-000-0000-0000-M0000'
Turvakieltoasiakkaalla tyhjä.</t>
  </si>
  <si>
    <t>Kiinteistön sijaintikunnan numero</t>
  </si>
  <si>
    <t>Maapohjan pinta-ala (m2)</t>
  </si>
  <si>
    <t>Arvot: 
' ' = Ei tietoa
GENERAL = Yleinen käyttötarkoitus, 
PUBLIC = Yleishyödyllisessä käytössä, 
VACANT = Rakentamaton rakennuspaikka</t>
  </si>
  <si>
    <t>desimaali</t>
  </si>
  <si>
    <t>totuusarvo</t>
  </si>
  <si>
    <t>Arvot:
0 = Ei (ei sovellettu alennuskaavaa)
1 = Kyllä (sovellettu alennuskaavaa)</t>
  </si>
  <si>
    <t>Arvot:
0 = Ei (kiinteistövero määrätään)
1 = Kyllä (kiinteistöveroa ei määrätä)</t>
  </si>
  <si>
    <t>Ei kiinteistöveroa</t>
  </si>
  <si>
    <t>Rakennusoikeus (k-m2)</t>
  </si>
  <si>
    <t>Hinta-aluetunnus</t>
  </si>
  <si>
    <t>Arvot: 
1 = Pinta-ala
2 = Rakennusoikeus</t>
  </si>
  <si>
    <t>Kaavan mukainen käyttötarkoitus</t>
  </si>
  <si>
    <t>Arvot:
' ' = Ei tietoa
NONE = Ei asemakaavaa
SHORE = Ranta-asemakaava
TOWN = Asemakaava</t>
  </si>
  <si>
    <t>Ranta</t>
  </si>
  <si>
    <t>RAKENNUSTYYPIT</t>
  </si>
  <si>
    <t>WATER</t>
  </si>
  <si>
    <t>Vesitorni</t>
  </si>
  <si>
    <t>KAAVAN MUKAINEN KÄYTTÖTARKOITUS</t>
  </si>
  <si>
    <t>Sijaintikunnan nimi</t>
  </si>
  <si>
    <t>Kiinteistön kokonaispinta-ala (m2)</t>
  </si>
  <si>
    <t>Verotusarvo</t>
  </si>
  <si>
    <t xml:space="preserve">Kiinteistövero </t>
  </si>
  <si>
    <t>Arvot: 
3D = 3D-maapohja
AG PROD = Maatalouden tuotantorakennuksen rakennuspaikka
ARABLE = Maatalousmaa
BUILDING = Rakennusmaa
FOR PROD = Metsätalouden tuotantorakennuksen rakennuspaikka
FOREST = Metsämaa
OTHER = Muu maa
OTHER FARM = Muu maatilatalouden maa
SOIL = Maa-aineksen ottoalue</t>
  </si>
  <si>
    <t>Vastaustiedosto: Rakennustietue</t>
  </si>
  <si>
    <t>Kiinteistöveron määrittämiseen tarvittava tieto siitä, mihin rakennusta käytetään.
Arvot: 
GENERAL = Yleinen
NPOWER = Ydinvoimala  
OTHERRES = Muu kuin vakituinen asuinkäyttö
PERMRES = Vakituinen asuinkäyttö
POWER = Voimalaitos
SPOWER = Pienvoimalaitos</t>
  </si>
  <si>
    <t>Arvot:
0 = Ei
1 = Kyllä</t>
  </si>
  <si>
    <r>
      <t>Arvot:</t>
    </r>
    <r>
      <rPr>
        <strike/>
        <sz val="8.5"/>
        <rFont val="Arial"/>
        <family val="2"/>
      </rPr>
      <t xml:space="preserve">
</t>
    </r>
    <r>
      <rPr>
        <sz val="8.5"/>
        <rFont val="Arial"/>
        <family val="2"/>
      </rPr>
      <t>WOOD = Puu
STONE = Kivi tai metalli</t>
    </r>
  </si>
  <si>
    <t>Viemäri</t>
  </si>
  <si>
    <t>Kuistin pinta-ala (m2)</t>
  </si>
  <si>
    <t>Viimeistelemättömän kellarin pinta-ala (m2)</t>
  </si>
  <si>
    <t>Vain rakennustyypillä ONEFAM, muilla tyhjä.</t>
  </si>
  <si>
    <t>Hissikuilujen pinta-ala (m2)</t>
  </si>
  <si>
    <t>Vain rakennustyypillä HOTEL ja OFFICE, muilla tyhjä.</t>
  </si>
  <si>
    <t>Vain rakennustyypillä HOTEL, OFFICE ja SHOP, muilla tyhjä.</t>
  </si>
  <si>
    <t>Kellaritilojen pinta-ala (m2)</t>
  </si>
  <si>
    <t>Varastotilojen pinta-ala (m2)</t>
  </si>
  <si>
    <t>Vain rakennustyypillä SHOP, muilla tyhjä.</t>
  </si>
  <si>
    <t>Paikoitusalueen pinta-ala (m2)</t>
  </si>
  <si>
    <t xml:space="preserve">Rakennuksen verotusarvo </t>
  </si>
  <si>
    <t xml:space="preserve">Rakennuksen kiinteistövero </t>
  </si>
  <si>
    <t>Valmistumispäivä</t>
  </si>
  <si>
    <t>Muotoa PPKKVVVV</t>
  </si>
  <si>
    <t>Maapohja</t>
  </si>
  <si>
    <t>Kiinteistö</t>
  </si>
  <si>
    <t>Rakennus</t>
  </si>
  <si>
    <t>Rakennuksen osa</t>
  </si>
  <si>
    <t>Omistaja</t>
  </si>
  <si>
    <t>Vastaustiedosto: Rakennuksen osa -tietue</t>
  </si>
  <si>
    <t>Purkukuntoinen</t>
  </si>
  <si>
    <t>Käyttökelvoton</t>
  </si>
  <si>
    <t xml:space="preserve">Rakennuksen osille verovuonna vahvistettu verotusarvo yhteensä. </t>
  </si>
  <si>
    <t>Rakennukselle määrätty kiinteistövero yhteensä.</t>
  </si>
  <si>
    <t>Rakennuksen osan kokonaispinta-ala (m2)</t>
  </si>
  <si>
    <t>Rakennuksen osan tilavuus (m3)</t>
  </si>
  <si>
    <t>Rakentamisen alkupäivä</t>
  </si>
  <si>
    <t>Muotoa PPKKVVVV.</t>
  </si>
  <si>
    <t>Arvot: 
' ' = Rakennustyyppi muu kuin HOLIDAY tai ONEFAM
0 = Ei
1 = Kyllä</t>
  </si>
  <si>
    <t>Arvot: 
' ' = Rakennustyyppi muu kuin ONEFAM
CENTRAL = Keskuslämmitys
NOCENTRAL = Muu kuin keskuslämmitys</t>
  </si>
  <si>
    <t>Arvot: 
' ' = Rakennustyyppi muu kuin HOLIDAY
0 = Ei
1 = Kyllä</t>
  </si>
  <si>
    <t>Arvot: 
' ' = Rakennustyyppi muu kuin HOTEL tai OFFICE
H = H/T/U-muotoinen
L = L-muotoinen
RECT = Suorakaide</t>
  </si>
  <si>
    <t>Arvot: 
' ' = Rakennustyyppi muu kuin RES BLOCK
0 = Ei
1 = Kyllä</t>
  </si>
  <si>
    <t>Arvot: 
' ' = Rakennustyyppi muu kuin HOTEL, INDUSTRIAL tai OFFICE
1 = Ei koneellista ilmastointia
2 = Koneellinen sisään ja ulospuhallus
3 = Koneellinen ilmastointi, jäähdytysjärjelmä</t>
  </si>
  <si>
    <t>Siilon halkaisija (m)</t>
  </si>
  <si>
    <t>Siilotyyppi</t>
  </si>
  <si>
    <t>Pyöreän viljasiilon halkaisija metreinä, muilla rakennustyypeillä tyhjä.</t>
  </si>
  <si>
    <t>Arvot: 
' ' = Rakennustyyppi muu kuin SILO
RECTFUNNEL = Suorakulmainen pohja
ROUNDFLAT = Pyöreä, betoninen, tasapohjainen
ROUNDFUNNEL= Pyöreä, betoninen, suppilopohjainen 
ROUNDSTEEL = Syöreä, teräsrakenteinen</t>
  </si>
  <si>
    <t>Arvot:
' ' = Rakennustyyppi muu kuin GREENHOUSE
ACRYLIC = Akryylikate, teräsrunko, lämmityslaitteet
GLASSHEAT = Lasikate, teräsrunko, lämmitys- ja kastelulaitteet
GLASSNOHEAT = Lasikate, teräsrunko, ei lämmitys- ja kastelulaitteita
WOODHEAT = Muovikate, puurunko, lämmitys- ja kastelulaitteet
WOODNOHEAT = Muovikate, puurunko, ei lämmitys- ja kastelulaitteita</t>
  </si>
  <si>
    <t>Arvot:
' ' = Rakennustyyppi muu kuin CAR PARK
0 = Ei
1 = Kyllä</t>
  </si>
  <si>
    <t>Arvot:
' ' = Rakennustyyppi muu kuin OUTBUILD tai SAUNA
0 = Ei
1 = Kyllä</t>
  </si>
  <si>
    <t>Lämpöeristys</t>
  </si>
  <si>
    <t>Muun profiilin numero</t>
  </si>
  <si>
    <t>Muun profiilin tyyppi</t>
  </si>
  <si>
    <t>Arvot: 
AGBUILDING = Maatalouden tuotantorakennukset
FORBUILDING = Metsätalouden tuotantorakennukset
HYDRO = Vesivoima</t>
  </si>
  <si>
    <t>Vastaustiedosto: Muu profiili -tietue</t>
  </si>
  <si>
    <t>Muu profiili</t>
  </si>
  <si>
    <t>Vastaustiedosto: Omistajatietue</t>
  </si>
  <si>
    <t>Vastaustiedosto: Kiinteistötietue</t>
  </si>
  <si>
    <t xml:space="preserve">Omistusosuus (osoittaja) </t>
  </si>
  <si>
    <t>Omistusosuus (nimittäjä)</t>
  </si>
  <si>
    <t>Hallintaosuus (osoittaja)</t>
  </si>
  <si>
    <t>Hallintaosuus (nimittäjä)</t>
  </si>
  <si>
    <t>Kiinteistön omistajan tai haltijan henkilö- tai Y-tunnus.</t>
  </si>
  <si>
    <t xml:space="preserve">Asiakkaan nimi </t>
  </si>
  <si>
    <t>Omistajan tai haltijan nimi</t>
  </si>
  <si>
    <t>Muu hallinta oikeus</t>
  </si>
  <si>
    <t>Muodostetaan 0-n kpl tietueita.</t>
  </si>
  <si>
    <t>Arvot:
' ' = Ei tietoa
NO SHORE = Ei rajoitu rantaan tai vesijättöön
SHORE = Kiinteistö rajoittuu rantaan tai vesijättöön 
RIPARIAN = Rantaoikeus</t>
  </si>
  <si>
    <t>Arvot:
0110, 0111, 0112, 0120, 0121, 0130, 0140, 0210, 0211, 0310, 0311, 0319, 0320, 0321, 0322, 0329, 0330, 0400, 0510, 0511, 0512, 0513, 0514, 0520, 0521, 0590, 0610, 0611, 0612, 0613, 0614, 0619, 0620, 0621, 0630, 0710, 0711, 0712, 0713, 0714, 0720, 0730, 0731, 0739, 0740, 0741, 0742, 0743, 0744, 0749, 0790, 0810, 0820, 0830, 0840, 0841, 0890, 0891, 0910, 0911, 0912, 0919, 0920, 0930, 0939, 1010, 1011, 1090, 1091, 1110, 1120, 1130, 1210, 1211, 1212 1213, 1214, 1215, 1310, 1311, 1319, 1410, 1411, 1412, 1413, 1414, 1415, 1416, 1419, 1490, 1491, 1492, 1493, 1499, 1910, 1911, 1912, 1919.</t>
  </si>
  <si>
    <t>Verohallinnon antama rakennustyyppi. 
Arvot: 
AIR DOME, BARRACKS, BOMB, CANTEEN, CAR PARK, CENTRAL HOSP, CHURCH, COMM, COTTAGE, COURSE, DIST HOSP, ENERGY, FIRE, GREENHOUSE, HEALTH, HOLIDAY, HOTEL, HYDROFORCE, ICE, INDUSTRIAL, LIBRARY, MUSEUM, NUCLEAR, NURSE, OFFICE, ONEFAM, OTHER, OUTBUILD, PARISH, POWER PLANT, PRISON, RES BLOCK, SAUNA, SEC SCHOOL, SHELTER, SHOP, SILO, SPORTS, STADIUM, SWIM POOL, TERMINAL, THEATRE, UNIVERSITY, WATER, VOCATION SCH, YOUTH.</t>
  </si>
  <si>
    <t>Arvot:
' ' = Rakennustyyppi muu kuin CANTEEN
0 = Ei
1 = Kyllä</t>
  </si>
  <si>
    <t>Arvot: 
' ' = Ei tietoa tai rakennustyyppi muu kuin INDUSTRIAL
1 = Pääasiassa lämmittämätön varastorakennus, jossa ei ole sosiaali- tai toimistotiloja 
2 = Pääasiassa lämmittämätön rakennus, jossa on vain vähän vesipisteitä ja sosiaali- ja toimistotiloja enintään 3 % pinta-alasta. 
3 = Pääasiassa hallimaista teollisuustilaa, jota ei lämmitetä yli 18 °C:seen. Sosiaali- ja toimistotiloja on yli 3 % mutta alle 15 % rakennuksen pinta-alasta.
4 = Tuotantotilojen lämpötila on yleensä yli 18 °C. Sosiaali- ja toimistotiloja on vähintään 15 % rakennuksen pinta-alasta tai ns. märkiä tiloja yli 30 % rakennuksen pinta-alasta. Automaattinen palosammutusjärjestelmä.</t>
  </si>
  <si>
    <t>Vain rakennustyypillä HOLIDAY.</t>
  </si>
  <si>
    <t>Vastaustiedosto:</t>
  </si>
  <si>
    <t>Kaavayksikkötunnus</t>
  </si>
  <si>
    <t>Rakennuksen numero</t>
  </si>
  <si>
    <t xml:space="preserve"> Jos ajopäivä on viikonloppu tai pyhäpäivä, niin sitä seuraavana arkipäivänä.</t>
  </si>
  <si>
    <t>NNN tiedoston nimessä on kunnan numero.</t>
  </si>
  <si>
    <t>Tiedoston nimi</t>
  </si>
  <si>
    <t>Vakioarvo '12.06.02.19'</t>
  </si>
  <si>
    <t>Vakioarvo '12.07.03.19'</t>
  </si>
  <si>
    <t xml:space="preserve">Vakioarvo '12.08.05.19'.  </t>
  </si>
  <si>
    <t>Vakioarvo '12.09.04.19'</t>
  </si>
  <si>
    <t>Kiiinteistötunnus on muodossa, jossa väliviivat: 
osa1(3)-osa2(3)-osa3(4)-osa4(4)
Esimerkiksi: '000-000-0000-0000'
Kiinteistötunnukseen voi lisäksi kuulua määräalatunnus, joka on neljä merkkiä pitkä ja se erotetaan muusta kiinteistötunnuksesta väliviivalla ja M-kirjaimella. Esimerkki: '000-000-0000-0000-M0000'. Turvakieltoasiakkaalla tyhjä.</t>
  </si>
  <si>
    <t>Vakioarvo '12.10.03.19'</t>
  </si>
  <si>
    <t>Vakioarvo '12.11.03.19'</t>
  </si>
  <si>
    <t>Tiedot poimitaan kolme kertaa vuodessa (kesäkuu, elokuu ja marraskuu)</t>
  </si>
  <si>
    <t>Rahatiedot palautetaan euroina kahden desimaalin tarkkuudella, desimaalierottimena on pilkku (esim. 123,55). Negatiivisen luvun etumerkkinä käytetään miinusmerkkiä (-). Positiivisen luvun edessä etumerkkiä ei ole. Tiedon ollessa tyhjä tai nolla, tieto palautetaan muodossa 0,00.</t>
  </si>
  <si>
    <t>VRK rakennustyyppi (Tilastokeskuksen 2018 luokitus)</t>
  </si>
  <si>
    <t>Kiinteistöverotuksen päättymispäivä</t>
  </si>
  <si>
    <t>Rakennustyypin arvo Legacyssa</t>
  </si>
  <si>
    <t>Pientalo</t>
  </si>
  <si>
    <t>Asuinkerrostalo</t>
  </si>
  <si>
    <t>Myymälärakennus</t>
  </si>
  <si>
    <t>Toimistorakennus</t>
  </si>
  <si>
    <t>Teollisuus- ja varastorakennus</t>
  </si>
  <si>
    <t>Hotelli</t>
  </si>
  <si>
    <t>Vapaa-ajan asunto</t>
  </si>
  <si>
    <t>Talousrakennus</t>
  </si>
  <si>
    <t>Siilo</t>
  </si>
  <si>
    <t>Kasvihuone</t>
  </si>
  <si>
    <t>Ylipainehalli</t>
  </si>
  <si>
    <t>Kalliosuoja (varasto)</t>
  </si>
  <si>
    <t>Ruokala</t>
  </si>
  <si>
    <t>Pysäköintitalo</t>
  </si>
  <si>
    <t>Uimahalli</t>
  </si>
  <si>
    <t>Jäähalli</t>
  </si>
  <si>
    <t>Kuplahalli</t>
  </si>
  <si>
    <t>Voimalaitos</t>
  </si>
  <si>
    <t>Ydinvoimala</t>
  </si>
  <si>
    <t>Vesivoimalaitos</t>
  </si>
  <si>
    <t>Siirtolapuutarha</t>
  </si>
  <si>
    <t>Kalliosuoja (väestönsuoja)</t>
  </si>
  <si>
    <t>Keskussairaala</t>
  </si>
  <si>
    <t>Aluesairaala</t>
  </si>
  <si>
    <t>Terveyskeskus</t>
  </si>
  <si>
    <t>Hoitolaitos</t>
  </si>
  <si>
    <t>Vankila</t>
  </si>
  <si>
    <t>Teatterirakennus</t>
  </si>
  <si>
    <t>Kirjasto- tai arkistorakennus</t>
  </si>
  <si>
    <t>Museo tai taidegalleria</t>
  </si>
  <si>
    <t>Seurakuntatalo</t>
  </si>
  <si>
    <t>Nuorisotalo</t>
  </si>
  <si>
    <t>Kirkko</t>
  </si>
  <si>
    <t>Urheilutalo</t>
  </si>
  <si>
    <t>Stadion- tai katsomorakennus</t>
  </si>
  <si>
    <t>Peruskoulu- tai lukiorakennus</t>
  </si>
  <si>
    <t>Ammattikoulu</t>
  </si>
  <si>
    <t>Korkeakoulu</t>
  </si>
  <si>
    <t>Kurssikeskus</t>
  </si>
  <si>
    <t>Asemarakennus tai terminaali</t>
  </si>
  <si>
    <t>Tietoliikennerakennus</t>
  </si>
  <si>
    <t>Kasarmirakennus</t>
  </si>
  <si>
    <t>Paloasema</t>
  </si>
  <si>
    <t>Tuuli- tai aurinkovoimala</t>
  </si>
  <si>
    <t>99</t>
  </si>
  <si>
    <t>Muu rakennus</t>
  </si>
  <si>
    <t>Rakennustyypin arvo Gentaxissa</t>
  </si>
  <si>
    <t>Selite</t>
  </si>
  <si>
    <t>Täydentävän tai oikaisuverotuksen päätöspäivä, muotoa PPKKVVVV.</t>
  </si>
  <si>
    <t>Verotuksen oikaisun päätöspäivä</t>
  </si>
  <si>
    <t>Yhteenveto:</t>
  </si>
  <si>
    <t>Kiinteistö:</t>
  </si>
  <si>
    <t>Omistaja:</t>
  </si>
  <si>
    <t>Maapohja:</t>
  </si>
  <si>
    <t>Rakennus:</t>
  </si>
  <si>
    <t>Rakennuksen osa:</t>
  </si>
  <si>
    <t>Muu profiili:</t>
  </si>
  <si>
    <t>A = Asuinrakennusten korttelialue</t>
  </si>
  <si>
    <t>AH = Asumista palveleva yhteiskäyttöinen korttelialue</t>
  </si>
  <si>
    <t>AK = Asuinkerrostalojen korttelialue</t>
  </si>
  <si>
    <t>AL = Asuin-, liike- ja toimistorakennusten korttelialue</t>
  </si>
  <si>
    <t>AM = Maatilojen talouskeskusten korttelialue</t>
  </si>
  <si>
    <t>AO = Erillispientalojen korttelialue</t>
  </si>
  <si>
    <t>AP = Asuinpientalojen korttelialue</t>
  </si>
  <si>
    <t>AR = Rivitalojen ja muiden kytkettyjen asuinrakennusten korttelialue.</t>
  </si>
  <si>
    <t>C = Keskustatoimintojen korttelialue</t>
  </si>
  <si>
    <t>E = Erityisalue</t>
  </si>
  <si>
    <t>EA = Ampumarata-alue</t>
  </si>
  <si>
    <t>EH = Hautausmaa-alue</t>
  </si>
  <si>
    <t>EJ = Jätteenkäsittelyalue</t>
  </si>
  <si>
    <t>EK = Kaivosalue</t>
  </si>
  <si>
    <t>EMT = Mastoalue</t>
  </si>
  <si>
    <t>EN = Energiahuollon alue</t>
  </si>
  <si>
    <t>EO = Maa-ainesten ottoalue</t>
  </si>
  <si>
    <t>EP = Puolustusvoimien alue</t>
  </si>
  <si>
    <t>ET =Yhdyskuntateknistä huoltoa palvelevien rakennusten ja laitosten alue</t>
  </si>
  <si>
    <t>EV = Suojaviheralue</t>
  </si>
  <si>
    <t>K = Liike- ja toimistorakennusten korttelialue</t>
  </si>
  <si>
    <t>KL = Liikerakennusten korttelialue</t>
  </si>
  <si>
    <t>KM = Liikerakennusten korttelialue, jolle saa sijoittaa vähittäiskaupan suuryksikön</t>
  </si>
  <si>
    <t>KT = Toimistorakennusten korttelialue</t>
  </si>
  <si>
    <t>KTY = Toimitilarakennusten korttelialue</t>
  </si>
  <si>
    <t>L = Liikennealue</t>
  </si>
  <si>
    <t>LH = Huoltoaseman korttelialue</t>
  </si>
  <si>
    <t>LHA = Henkilöliikenneterminaalin korttelialue</t>
  </si>
  <si>
    <t>LK = Kanava-alue</t>
  </si>
  <si>
    <t>LL = Lentokenttäalue</t>
  </si>
  <si>
    <t>LP = Yleinen pysäköintialue</t>
  </si>
  <si>
    <t>LPA = Autopaikkojen korttelialue</t>
  </si>
  <si>
    <t>LPY = Yleisten pysäköintilaitosten korttelialue</t>
  </si>
  <si>
    <t>LR = Rautatiealue</t>
  </si>
  <si>
    <t>LS = Satama-alue</t>
  </si>
  <si>
    <t>LT = Yleisen tien alue</t>
  </si>
  <si>
    <t>LTA = Tavaraliikenneterminaalin korttelialue</t>
  </si>
  <si>
    <t>LV = Venesatama/venevalkama</t>
  </si>
  <si>
    <t>M = Maa- ja metsätalousalue</t>
  </si>
  <si>
    <t>MA = Maisemallisesti arvokas peltoalue</t>
  </si>
  <si>
    <t>ME = Kotieläintalouden suuryksikön alue</t>
  </si>
  <si>
    <t>MP = Puutarha- ja kasvihuonealue</t>
  </si>
  <si>
    <t>MT = Maatalousalue</t>
  </si>
  <si>
    <t>MU = Maa- ja metsätalousalue, jolla on erityistä ulkoilun ohjaamistarvetta</t>
  </si>
  <si>
    <t>MY =  Maa- ja metsätalousalue, jolla on erityisiä ympäristöarvoja</t>
  </si>
  <si>
    <t>P = Palvelurakennusten korttelialue</t>
  </si>
  <si>
    <t>PL = Lähipalvelurakennusten korttelialue</t>
  </si>
  <si>
    <t>PV = Huvi- ja viihdepalvelujen korttelialue</t>
  </si>
  <si>
    <t>R = Loma- ja matkailualue</t>
  </si>
  <si>
    <t>RA = Loma-asuntojen korttelialue</t>
  </si>
  <si>
    <t>RL = Leirintäalue</t>
  </si>
  <si>
    <t>RM = Matkailua palvelevien rakennusten korttelialue</t>
  </si>
  <si>
    <t>RP = Siirtolapuutarha-/palstaviljelyalue</t>
  </si>
  <si>
    <t>RV = Asuntovaunualue</t>
  </si>
  <si>
    <t>S = Suojelualue</t>
  </si>
  <si>
    <t>SL = Luonnonsuojelualue</t>
  </si>
  <si>
    <t>SM = Muinaismuistoalue</t>
  </si>
  <si>
    <t>SR = Rakennussuojelualue</t>
  </si>
  <si>
    <t>T = Teollisuus- ja varastorakennusten korttelialue</t>
  </si>
  <si>
    <t>T/kem = Teollisuus- ja varastorakennusten korttelialue, jolla on/jolle saa sijoittaa merkittävän, vaarallisia kemikaaleja valmistavan tai varastoivan laitoksen</t>
  </si>
  <si>
    <t>TT = Teollisuusrakennusten korttelialue</t>
  </si>
  <si>
    <t>TV = Varastorakennusten korttelialue</t>
  </si>
  <si>
    <t>TY = Teollisuusrakennusten korttelialue, jolla ympäristö asettaa toiminnan laadulle erityisiä vaatimuksia</t>
  </si>
  <si>
    <t>V = Virkistysalue</t>
  </si>
  <si>
    <t>W = Vesialue</t>
  </si>
  <si>
    <t>VK = Leikkipuisto</t>
  </si>
  <si>
    <t>VL = Lähivirkistysalue</t>
  </si>
  <si>
    <t>VP = Puisto</t>
  </si>
  <si>
    <t>VR = Retkeily- ja ulkoilualue</t>
  </si>
  <si>
    <t>VU = Urheilu- ja virkistyspalvelujen alue</t>
  </si>
  <si>
    <t>VV = Uimaranta-alue</t>
  </si>
  <si>
    <t>Y = Yleisten rakennusten korttelialue</t>
  </si>
  <si>
    <t>YH = Hallinto- ja virastorakennusten korttelialue</t>
  </si>
  <si>
    <t>YK = Kirkkojen ja muiden seurakunnallisten rakennusten korttelialue</t>
  </si>
  <si>
    <t>YL = Julkisten lähipalvelurakennusten korttelialue</t>
  </si>
  <si>
    <t>YM = Museorakennusten korttelialue</t>
  </si>
  <si>
    <t>YO = Opetustoimintaa palvelevien rakennusten korttelialue</t>
  </si>
  <si>
    <t>YS = Sosiaalitointa ja terveydenhuoltoa palvelevien rakennusten korttelialue</t>
  </si>
  <si>
    <t>YU = Urheilutoimintaa palvelevien rakennusten korttelialue</t>
  </si>
  <si>
    <t>YY = Kulttuuritoimintaa palvelevien rakennusten korttelialue</t>
  </si>
  <si>
    <t>Maapohjan numero palautetaan silloin, kun maapohjan omistaja/hallintatieto poikkeaa kiinteistön omistuksesta/hallinnasta, muuten tyhjä</t>
  </si>
  <si>
    <t>Rakennusnumero</t>
  </si>
  <si>
    <t>Rakennuksen numero palautetaan silloin, kun rakennuksen omistaja/hallintatieto  poikkeaa kiinteistön omistuksesta/hallinnasta, muuten tyhjä</t>
  </si>
  <si>
    <t>Muun profiilin numero palautetaan silloin, kun tuotantorakennuksen tai vesivoimalan  omistaja/hallintatieto poikkeaa kiinteistön omistuksesta/hallinnasta, muuten tyhjä</t>
  </si>
  <si>
    <t>Kiiinteistötunnus on muodossa, jossa väliviivat: 
osa1(3)-osa2(3)-osa3(4)-osa4(4)
Esimerkiksi: '000-000-0000-0000'
Kiinteistötunnukseen voi lisäksi kuulua määräalatunnus, joka on neljä merkkiä pitkä ja se erotetaan muusta kiinteistötunnuksesta väliviivalla ja M-kirjaimella. Esimerkki: '000-000-0000-0000-M0000'. 
Jos rivillä on kiinteistön omistajatiedot, ovat maapohjan, rakennuksen ja muun profiilin numerokentät tyhjiä.
Turvakieltoasiakkaalla tyhjä.</t>
  </si>
  <si>
    <t>Arvot:
A, AH, AM, AO, AP, AR, AK, AL, AV, P, K, KL, KT, T, TT, TV, TY, Y, YH, YO, YS, YM, YK, C, V, VP, VU, R, RA, RT, RL, RP, L, LT, LR, LL, LS, LH, LPY, LPA, E, EO, EH, EV, S, SL, SR, M, MT, W, EA, EJ, EK, EMT, EN, EP, ET, KM, KTY, LHA, LK, LP, LTA, LV, MA, ME, MP, MU, MY, PL, PV, RM, RV, SM, T/kem, VK, VL, VR, VV, YL, YU, YY</t>
  </si>
  <si>
    <t xml:space="preserve">REAL_ESTATE_ND_NNN_VVVVKKPP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</si>
</sst>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0"/>
      <name val="Arial"/>
      <family val="2"/>
    </font>
    <font>
      <sz val="11"/>
      <color theme="1"/>
      <name val="Calibri"/>
      <family val="2"/>
      <scheme val="minor"/>
    </font>
    <font>
      <u/>
      <sz val="10"/>
      <color theme="10"/>
      <name val="Arial"/>
      <family val="2"/>
    </font>
    <font>
      <u/>
      <sz val="10"/>
      <color rgb="FF800080"/>
      <name val="Arial"/>
      <family val="2"/>
    </font>
    <font>
      <u/>
      <sz val="10"/>
      <color rgb="FF0000FF"/>
      <name val="Arial"/>
      <family val="2"/>
    </font>
    <font>
      <u/>
      <sz val="10"/>
      <color indexed="12"/>
      <name val="Arial"/>
      <family val="2"/>
    </font>
    <font>
      <sz val="8"/>
      <name val="Arial"/>
      <family val="2"/>
    </font>
    <font>
      <sz val="9"/>
      <name val="Times New Roman"/>
      <family val="1"/>
    </font>
    <font>
      <sz val="10"/>
      <name val="Tahoma"/>
      <family val="2"/>
    </font>
    <font>
      <sz val="8.5"/>
      <name val="Arial"/>
      <family val="2"/>
    </font>
    <font>
      <b/>
      <sz val="10"/>
      <name val="Arial"/>
      <family val="2"/>
    </font>
    <font>
      <sz val="11"/>
      <name val="Calibri"/>
      <family val="2"/>
      <scheme val="minor"/>
    </font>
    <font>
      <sz val="10"/>
      <color rgb="FFFF0066"/>
      <name val="Arial"/>
      <family val="2"/>
    </font>
    <font>
      <sz val="10"/>
      <color rgb="FFFF0066"/>
      <name val="Arial"/>
      <family val="2"/>
    </font>
    <font>
      <sz val="10"/>
      <color rgb="FF0070C0"/>
      <name val="Arial"/>
      <family val="2"/>
    </font>
    <font>
      <sz val="8.5"/>
      <color rgb="FFFF0000"/>
      <name val="Arial"/>
      <family val="2"/>
    </font>
    <font>
      <sz val="8.5"/>
      <color theme="1"/>
      <name val="Arial"/>
      <family val="2"/>
    </font>
    <font>
      <sz val="10"/>
      <name val="Arial"/>
      <family val="2"/>
    </font>
    <font>
      <sz val="10"/>
      <name val="Arial"/>
      <family val="2"/>
    </font>
    <font>
      <sz val="9"/>
      <color rgb="FFFF0000"/>
      <name val="Arial"/>
      <family val="2"/>
    </font>
    <font>
      <sz val="8.5"/>
      <color rgb="FF00B0F0"/>
      <name val="Arial"/>
      <family val="2"/>
    </font>
    <font>
      <sz val="8.5"/>
      <color rgb="FF0000FF"/>
      <name val="Arial"/>
      <family val="2"/>
    </font>
    <font>
      <sz val="18"/>
      <color theme="3"/>
      <name val="Cambria"/>
      <family val="2"/>
      <scheme val="major"/>
    </font>
    <font>
      <strike/>
      <sz val="8.5"/>
      <name val="Arial"/>
      <family val="2"/>
    </font>
    <font>
      <sz val="10"/>
      <color rgb="FF00B0F0"/>
      <name val="Arial"/>
      <family val="2"/>
    </font>
    <font>
      <sz val="9"/>
      <color rgb="FF0000FF"/>
      <name val="Arial"/>
      <family val="2"/>
    </font>
    <font>
      <sz val="9"/>
      <name val="Arial"/>
      <family val="2"/>
    </font>
    <font>
      <sz val="11"/>
      <name val="Arial"/>
      <family val="2"/>
    </font>
    <font>
      <sz val="8"/>
      <color theme="1"/>
      <name val="Arial"/>
      <family val="2"/>
    </font>
    <font>
      <sz val="9"/>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rgb="FFC0C0C0"/>
      </patternFill>
    </fill>
    <fill>
      <patternFill patternType="solid">
        <fgColor theme="0" tint="-0.249977111117893"/>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D3D3D3"/>
      </left>
      <right style="thin">
        <color rgb="FFD3D3D3"/>
      </right>
      <top style="thin">
        <color rgb="FFD3D3D3"/>
      </top>
      <bottom style="thin">
        <color rgb="FFD3D3D3"/>
      </bottom>
      <diagonal/>
    </border>
  </borders>
  <cellStyleXfs count="91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8" borderId="8" applyNumberFormat="0" applyFont="0" applyAlignment="0" applyProtection="0"/>
    <xf numFmtId="0" fontId="1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9" fillId="0" borderId="0"/>
    <xf numFmtId="0" fontId="1" fillId="0" borderId="0"/>
    <xf numFmtId="0" fontId="19" fillId="0" borderId="0"/>
    <xf numFmtId="0" fontId="19"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26" fillId="0" borderId="10" applyNumberFormat="0" applyFill="0" applyAlignment="0" applyProtection="0"/>
    <xf numFmtId="0" fontId="27"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36" fillId="0" borderId="0"/>
    <xf numFmtId="0" fontId="1" fillId="0" borderId="0"/>
    <xf numFmtId="0" fontId="37" fillId="0" borderId="0"/>
    <xf numFmtId="0" fontId="1" fillId="0" borderId="0"/>
    <xf numFmtId="0" fontId="18"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 fillId="0" borderId="0"/>
    <xf numFmtId="0" fontId="41" fillId="0" borderId="0" applyNumberFormat="0" applyFill="0" applyBorder="0" applyAlignment="0" applyProtection="0"/>
    <xf numFmtId="0" fontId="1" fillId="0" borderId="0"/>
  </cellStyleXfs>
  <cellXfs count="141">
    <xf numFmtId="0" fontId="0" fillId="0" borderId="0" xfId="0"/>
    <xf numFmtId="0" fontId="19" fillId="0" borderId="0" xfId="0" applyFont="1"/>
    <xf numFmtId="0" fontId="29" fillId="0" borderId="0" xfId="43" applyFont="1" applyBorder="1" applyAlignment="1"/>
    <xf numFmtId="0" fontId="32" fillId="0" borderId="0" xfId="0" applyFont="1"/>
    <xf numFmtId="0" fontId="19" fillId="0" borderId="0" xfId="43" applyFont="1" applyBorder="1" applyAlignment="1">
      <alignment wrapText="1"/>
    </xf>
    <xf numFmtId="0" fontId="25" fillId="33" borderId="0" xfId="43" applyFont="1" applyFill="1" applyBorder="1" applyAlignment="1">
      <alignment horizontal="left" wrapText="1"/>
    </xf>
    <xf numFmtId="0" fontId="25" fillId="33" borderId="0" xfId="43" applyFont="1" applyFill="1" applyBorder="1" applyAlignment="1">
      <alignment horizontal="left"/>
    </xf>
    <xf numFmtId="0" fontId="19" fillId="0" borderId="0" xfId="43" applyFont="1" applyBorder="1" applyAlignment="1">
      <alignment horizontal="left"/>
    </xf>
    <xf numFmtId="0" fontId="25" fillId="33" borderId="0" xfId="41" applyFont="1" applyFill="1" applyBorder="1" applyAlignment="1">
      <alignment horizontal="left"/>
    </xf>
    <xf numFmtId="0" fontId="19" fillId="0" borderId="0" xfId="43" applyFont="1" applyBorder="1" applyAlignment="1"/>
    <xf numFmtId="0" fontId="28" fillId="0" borderId="0" xfId="43" applyFont="1" applyBorder="1" applyAlignment="1">
      <alignment vertical="center"/>
    </xf>
    <xf numFmtId="0" fontId="28" fillId="0" borderId="0" xfId="43" applyFont="1" applyBorder="1" applyAlignment="1">
      <alignment horizontal="left" vertical="center" wrapText="1"/>
    </xf>
    <xf numFmtId="2" fontId="28" fillId="0" borderId="0" xfId="94" applyNumberFormat="1" applyFont="1" applyBorder="1" applyAlignment="1">
      <alignment horizontal="left" vertical="center" wrapText="1"/>
    </xf>
    <xf numFmtId="0" fontId="28" fillId="0" borderId="0" xfId="42" applyFont="1" applyFill="1" applyBorder="1" applyAlignment="1">
      <alignment horizontal="left" vertical="center" wrapText="1"/>
    </xf>
    <xf numFmtId="0" fontId="28" fillId="0" borderId="0" xfId="42" applyFont="1" applyFill="1" applyBorder="1" applyAlignment="1">
      <alignment horizontal="left" vertical="center"/>
    </xf>
    <xf numFmtId="0" fontId="0" fillId="0" borderId="0" xfId="0" applyAlignment="1">
      <alignment horizontal="left"/>
    </xf>
    <xf numFmtId="0" fontId="18" fillId="0" borderId="0" xfId="0" applyFont="1"/>
    <xf numFmtId="0" fontId="25" fillId="0" borderId="0" xfId="41" applyFont="1" applyBorder="1" applyAlignment="1">
      <alignment horizontal="left" vertical="center"/>
    </xf>
    <xf numFmtId="0" fontId="33" fillId="0" borderId="0" xfId="0" applyFont="1"/>
    <xf numFmtId="0" fontId="16" fillId="0" borderId="0" xfId="43" applyFont="1" applyFill="1" applyBorder="1" applyAlignment="1"/>
    <xf numFmtId="0" fontId="35" fillId="0" borderId="0" xfId="42" applyFont="1" applyFill="1" applyBorder="1" applyAlignment="1">
      <alignment horizontal="left" vertical="center" wrapText="1"/>
    </xf>
    <xf numFmtId="0" fontId="29" fillId="0" borderId="0" xfId="43" applyFont="1" applyBorder="1" applyAlignment="1">
      <alignment vertical="center"/>
    </xf>
    <xf numFmtId="0" fontId="19" fillId="0" borderId="0" xfId="0" applyFont="1" applyAlignment="1">
      <alignment vertical="center"/>
    </xf>
    <xf numFmtId="0" fontId="28" fillId="0" borderId="0" xfId="0" applyFont="1"/>
    <xf numFmtId="0" fontId="28" fillId="0" borderId="0" xfId="413" applyFont="1" applyAlignment="1">
      <alignment horizontal="left" vertical="center" wrapText="1"/>
    </xf>
    <xf numFmtId="0" fontId="14" fillId="0" borderId="0" xfId="43" applyFont="1" applyFill="1" applyBorder="1" applyAlignment="1">
      <alignment wrapText="1"/>
    </xf>
    <xf numFmtId="0" fontId="30" fillId="0" borderId="0" xfId="41" applyFont="1" applyBorder="1" applyAlignment="1">
      <alignment vertical="center"/>
    </xf>
    <xf numFmtId="0" fontId="28" fillId="0" borderId="0" xfId="43" applyFont="1" applyBorder="1" applyAlignment="1">
      <alignment horizontal="left" vertical="center"/>
    </xf>
    <xf numFmtId="2" fontId="35" fillId="0" borderId="0" xfId="94" applyNumberFormat="1" applyFont="1" applyBorder="1" applyAlignment="1">
      <alignment horizontal="left" vertical="center" wrapText="1"/>
    </xf>
    <xf numFmtId="0" fontId="18" fillId="0" borderId="0" xfId="0" applyFont="1" applyFill="1" applyBorder="1" applyAlignment="1">
      <alignment vertical="top" wrapText="1"/>
    </xf>
    <xf numFmtId="2" fontId="28" fillId="0" borderId="0" xfId="368" applyNumberFormat="1" applyFont="1" applyBorder="1" applyAlignment="1">
      <alignment horizontal="left" vertical="center" wrapText="1"/>
    </xf>
    <xf numFmtId="2" fontId="35" fillId="0" borderId="0" xfId="368" applyNumberFormat="1" applyFont="1" applyBorder="1" applyAlignment="1">
      <alignment horizontal="left" vertical="center" wrapText="1"/>
    </xf>
    <xf numFmtId="2" fontId="39" fillId="0" borderId="0" xfId="94" applyNumberFormat="1" applyFont="1" applyFill="1" applyBorder="1" applyAlignment="1">
      <alignment horizontal="left" vertical="center" wrapText="1"/>
    </xf>
    <xf numFmtId="0" fontId="31" fillId="0" borderId="0" xfId="43" applyFont="1" applyFill="1" applyBorder="1" applyAlignment="1">
      <alignment wrapText="1"/>
    </xf>
    <xf numFmtId="2" fontId="34" fillId="0" borderId="0" xfId="94" applyNumberFormat="1" applyFont="1" applyFill="1" applyBorder="1" applyAlignment="1">
      <alignment horizontal="left" vertical="center" wrapText="1"/>
    </xf>
    <xf numFmtId="2" fontId="40" fillId="0" borderId="0" xfId="94" applyNumberFormat="1" applyFont="1" applyFill="1" applyBorder="1" applyAlignment="1">
      <alignment horizontal="left" vertical="center" wrapText="1"/>
    </xf>
    <xf numFmtId="0" fontId="0" fillId="0" borderId="0" xfId="0"/>
    <xf numFmtId="0" fontId="28" fillId="0" borderId="0" xfId="0" quotePrefix="1" applyFont="1" applyAlignment="1">
      <alignment vertical="center" wrapText="1"/>
    </xf>
    <xf numFmtId="2" fontId="35" fillId="0" borderId="0" xfId="368" applyNumberFormat="1" applyFont="1" applyFill="1" applyBorder="1" applyAlignment="1">
      <alignment horizontal="left" vertical="center" wrapText="1"/>
    </xf>
    <xf numFmtId="0" fontId="43" fillId="0" borderId="0" xfId="43" applyFont="1" applyFill="1" applyBorder="1" applyAlignment="1">
      <alignment horizontal="left" vertical="center" wrapText="1"/>
    </xf>
    <xf numFmtId="2" fontId="40" fillId="0" borderId="0" xfId="368" applyNumberFormat="1" applyFont="1" applyBorder="1" applyAlignment="1">
      <alignment horizontal="left" vertical="center" wrapText="1"/>
    </xf>
    <xf numFmtId="0" fontId="16" fillId="0" borderId="0" xfId="43" applyFont="1" applyBorder="1" applyAlignment="1">
      <alignment vertical="center"/>
    </xf>
    <xf numFmtId="0" fontId="0" fillId="0" borderId="0" xfId="0" applyAlignment="1">
      <alignment vertical="center"/>
    </xf>
    <xf numFmtId="0" fontId="32" fillId="0" borderId="0" xfId="43" applyFont="1" applyBorder="1" applyAlignment="1">
      <alignment vertical="center"/>
    </xf>
    <xf numFmtId="0" fontId="32" fillId="0" borderId="0" xfId="43" applyFont="1" applyBorder="1" applyAlignment="1">
      <alignment horizontal="left" vertical="center"/>
    </xf>
    <xf numFmtId="0" fontId="32" fillId="0" borderId="0" xfId="43" applyFont="1" applyBorder="1" applyAlignment="1">
      <alignment vertical="center" wrapText="1"/>
    </xf>
    <xf numFmtId="0" fontId="16" fillId="0" borderId="0" xfId="43" applyFont="1" applyFill="1" applyBorder="1" applyAlignment="1">
      <alignment vertical="center"/>
    </xf>
    <xf numFmtId="0" fontId="32" fillId="0" borderId="0" xfId="43" applyFont="1" applyFill="1" applyBorder="1" applyAlignment="1">
      <alignment vertical="center"/>
    </xf>
    <xf numFmtId="0" fontId="32" fillId="0" borderId="0" xfId="43" applyFont="1" applyFill="1" applyBorder="1" applyAlignment="1">
      <alignment horizontal="left" vertical="center"/>
    </xf>
    <xf numFmtId="0" fontId="14" fillId="0" borderId="0" xfId="43" applyFont="1" applyFill="1" applyBorder="1" applyAlignment="1">
      <alignment vertical="center" wrapText="1"/>
    </xf>
    <xf numFmtId="0" fontId="25" fillId="33" borderId="0" xfId="43" applyFont="1" applyFill="1" applyBorder="1" applyAlignment="1">
      <alignment horizontal="left" vertical="center"/>
    </xf>
    <xf numFmtId="0" fontId="25" fillId="33" borderId="0" xfId="43" applyFont="1" applyFill="1" applyBorder="1" applyAlignment="1">
      <alignment horizontal="left" vertical="center" wrapText="1"/>
    </xf>
    <xf numFmtId="0" fontId="25" fillId="33" borderId="0" xfId="94" applyFont="1" applyFill="1" applyBorder="1" applyAlignment="1">
      <alignment horizontal="left" vertical="center"/>
    </xf>
    <xf numFmtId="0" fontId="25" fillId="0" borderId="0" xfId="94" applyFont="1" applyBorder="1" applyAlignment="1">
      <alignment horizontal="left" vertical="center"/>
    </xf>
    <xf numFmtId="0" fontId="28" fillId="0" borderId="0" xfId="0" applyFont="1" applyAlignment="1">
      <alignment vertical="center"/>
    </xf>
    <xf numFmtId="0" fontId="18" fillId="0" borderId="0" xfId="0" applyFont="1" applyAlignment="1">
      <alignment vertical="center"/>
    </xf>
    <xf numFmtId="0" fontId="0" fillId="0" borderId="0" xfId="0" applyAlignment="1">
      <alignment horizontal="left" vertical="center"/>
    </xf>
    <xf numFmtId="0" fontId="18" fillId="0" borderId="0" xfId="0" applyFont="1" applyFill="1" applyBorder="1" applyAlignment="1">
      <alignment vertical="center" wrapText="1"/>
    </xf>
    <xf numFmtId="0" fontId="14" fillId="0" borderId="0" xfId="0" applyFont="1" applyAlignment="1">
      <alignment vertical="center"/>
    </xf>
    <xf numFmtId="0" fontId="16" fillId="0" borderId="0" xfId="917" applyFont="1" applyAlignment="1">
      <alignment vertical="center"/>
    </xf>
    <xf numFmtId="0" fontId="1" fillId="0" borderId="0" xfId="917" applyFont="1" applyAlignment="1">
      <alignment vertical="center" wrapText="1"/>
    </xf>
    <xf numFmtId="0" fontId="1" fillId="0" borderId="0" xfId="917" applyFont="1" applyAlignment="1">
      <alignment vertical="center"/>
    </xf>
    <xf numFmtId="0" fontId="35" fillId="0" borderId="0" xfId="917" applyFont="1" applyAlignment="1">
      <alignment vertical="center"/>
    </xf>
    <xf numFmtId="0" fontId="35" fillId="0" borderId="0" xfId="917" applyFont="1" applyAlignment="1">
      <alignment vertical="center" wrapText="1"/>
    </xf>
    <xf numFmtId="0" fontId="35" fillId="34" borderId="11" xfId="917" applyFont="1" applyFill="1" applyBorder="1" applyAlignment="1">
      <alignment vertical="center"/>
    </xf>
    <xf numFmtId="49" fontId="35" fillId="0" borderId="0" xfId="917" applyNumberFormat="1" applyFont="1" applyAlignment="1">
      <alignment vertical="center"/>
    </xf>
    <xf numFmtId="0" fontId="35" fillId="0" borderId="0" xfId="917" applyFont="1" applyAlignment="1">
      <alignment horizontal="left" vertical="center" wrapText="1"/>
    </xf>
    <xf numFmtId="49" fontId="28" fillId="0" borderId="12" xfId="0" applyNumberFormat="1" applyFont="1" applyFill="1" applyBorder="1" applyAlignment="1">
      <alignment horizontal="left" vertical="center"/>
    </xf>
    <xf numFmtId="0" fontId="35" fillId="0" borderId="0" xfId="0" applyFont="1"/>
    <xf numFmtId="0" fontId="16" fillId="0" borderId="0" xfId="0" applyFont="1"/>
    <xf numFmtId="0" fontId="31" fillId="0" borderId="0" xfId="43" applyFont="1" applyBorder="1" applyAlignment="1"/>
    <xf numFmtId="0" fontId="31" fillId="0" borderId="0" xfId="43" applyFont="1" applyBorder="1" applyAlignment="1">
      <alignment horizontal="left"/>
    </xf>
    <xf numFmtId="0" fontId="31" fillId="0" borderId="0" xfId="43" applyFont="1" applyBorder="1" applyAlignment="1">
      <alignment wrapText="1"/>
    </xf>
    <xf numFmtId="0" fontId="0" fillId="0" borderId="0" xfId="0" applyBorder="1"/>
    <xf numFmtId="0" fontId="31" fillId="0" borderId="0" xfId="43" applyFont="1" applyFill="1" applyBorder="1" applyAlignment="1"/>
    <xf numFmtId="0" fontId="31" fillId="0" borderId="0" xfId="43" applyFont="1" applyFill="1" applyBorder="1" applyAlignment="1">
      <alignment horizontal="left"/>
    </xf>
    <xf numFmtId="0" fontId="0" fillId="0" borderId="0" xfId="43" applyFont="1" applyFill="1" applyBorder="1" applyAlignment="1">
      <alignment horizontal="left" vertical="center" wrapText="1"/>
    </xf>
    <xf numFmtId="0" fontId="25" fillId="33" borderId="0" xfId="368" applyFont="1" applyFill="1" applyBorder="1" applyAlignment="1">
      <alignment horizontal="left"/>
    </xf>
    <xf numFmtId="0" fontId="18" fillId="0" borderId="0" xfId="0" applyFont="1" applyBorder="1"/>
    <xf numFmtId="0" fontId="25" fillId="0" borderId="0" xfId="368" applyFont="1" applyBorder="1" applyAlignment="1">
      <alignment horizontal="left"/>
    </xf>
    <xf numFmtId="0" fontId="28" fillId="0" borderId="0" xfId="41" applyFont="1" applyBorder="1" applyAlignment="1">
      <alignment horizontal="left" vertical="center"/>
    </xf>
    <xf numFmtId="2" fontId="34" fillId="0" borderId="0" xfId="368" applyNumberFormat="1" applyFont="1" applyFill="1" applyBorder="1" applyAlignment="1">
      <alignment horizontal="left" vertical="center" wrapText="1"/>
    </xf>
    <xf numFmtId="0" fontId="44" fillId="0" borderId="0" xfId="42" applyFont="1" applyFill="1" applyBorder="1" applyAlignment="1">
      <alignment horizontal="left" vertical="center" wrapText="1"/>
    </xf>
    <xf numFmtId="2" fontId="28" fillId="0" borderId="0" xfId="368" applyNumberFormat="1" applyFont="1" applyFill="1" applyBorder="1" applyAlignment="1">
      <alignment horizontal="left" vertical="center" wrapText="1"/>
    </xf>
    <xf numFmtId="0" fontId="31" fillId="0" borderId="0" xfId="43" applyFont="1" applyFill="1" applyBorder="1" applyAlignment="1">
      <alignment vertical="center" wrapText="1"/>
    </xf>
    <xf numFmtId="0" fontId="38" fillId="0" borderId="0" xfId="0" applyFont="1" applyBorder="1"/>
    <xf numFmtId="0" fontId="45" fillId="0" borderId="0" xfId="42" applyFont="1" applyFill="1" applyBorder="1" applyAlignment="1">
      <alignment horizontal="left" vertical="center" wrapText="1"/>
    </xf>
    <xf numFmtId="0" fontId="28" fillId="0" borderId="0" xfId="0" applyFont="1" applyFill="1"/>
    <xf numFmtId="0" fontId="31" fillId="0" borderId="0" xfId="43" applyFont="1" applyBorder="1" applyAlignment="1">
      <alignment vertical="center"/>
    </xf>
    <xf numFmtId="0" fontId="31" fillId="0" borderId="0" xfId="43" applyFont="1" applyBorder="1" applyAlignment="1">
      <alignment horizontal="left" vertical="center"/>
    </xf>
    <xf numFmtId="0" fontId="31" fillId="0" borderId="0" xfId="43" applyFont="1" applyBorder="1" applyAlignment="1">
      <alignment vertical="center" wrapText="1"/>
    </xf>
    <xf numFmtId="0" fontId="0" fillId="0" borderId="0" xfId="0" applyBorder="1" applyAlignment="1">
      <alignment vertical="center"/>
    </xf>
    <xf numFmtId="0" fontId="31" fillId="0" borderId="0" xfId="43" applyFont="1" applyFill="1" applyBorder="1" applyAlignment="1">
      <alignment vertical="center"/>
    </xf>
    <xf numFmtId="0" fontId="31" fillId="0" borderId="0" xfId="43" applyFont="1" applyFill="1" applyBorder="1" applyAlignment="1">
      <alignment horizontal="left" vertical="center"/>
    </xf>
    <xf numFmtId="0" fontId="25" fillId="33" borderId="0" xfId="368" applyFont="1" applyFill="1" applyBorder="1" applyAlignment="1">
      <alignment horizontal="left" vertical="center"/>
    </xf>
    <xf numFmtId="0" fontId="18" fillId="0" borderId="0" xfId="0" applyFont="1" applyBorder="1" applyAlignment="1">
      <alignment vertical="center"/>
    </xf>
    <xf numFmtId="0" fontId="25" fillId="0" borderId="0" xfId="368" applyFont="1" applyBorder="1" applyAlignment="1">
      <alignment horizontal="left" vertical="center"/>
    </xf>
    <xf numFmtId="0" fontId="28" fillId="0" borderId="0" xfId="0" applyFont="1" applyFill="1" applyAlignment="1">
      <alignment vertical="center"/>
    </xf>
    <xf numFmtId="0" fontId="18" fillId="0" borderId="0" xfId="43" applyFont="1" applyFill="1" applyBorder="1" applyAlignment="1">
      <alignment vertical="center"/>
    </xf>
    <xf numFmtId="0" fontId="25" fillId="0" borderId="0" xfId="170" applyFont="1" applyBorder="1" applyAlignment="1">
      <alignment horizontal="left" vertical="center" wrapText="1"/>
    </xf>
    <xf numFmtId="0" fontId="18" fillId="0" borderId="0" xfId="41" applyFont="1" applyAlignment="1">
      <alignment vertical="center"/>
    </xf>
    <xf numFmtId="0" fontId="46" fillId="0" borderId="0" xfId="41" applyFont="1" applyAlignment="1">
      <alignment vertical="center"/>
    </xf>
    <xf numFmtId="0" fontId="18" fillId="0" borderId="0" xfId="0" applyFont="1" applyAlignment="1">
      <alignment horizontal="left" vertical="center" wrapText="1"/>
    </xf>
    <xf numFmtId="0" fontId="25" fillId="0" borderId="0" xfId="170" applyFont="1" applyBorder="1" applyAlignment="1">
      <alignment horizontal="left" vertical="center"/>
    </xf>
    <xf numFmtId="0" fontId="28" fillId="0" borderId="0" xfId="170" applyFont="1" applyBorder="1" applyAlignment="1">
      <alignment horizontal="left" vertical="center" wrapText="1"/>
    </xf>
    <xf numFmtId="0" fontId="40" fillId="0" borderId="0" xfId="170" applyFont="1" applyBorder="1" applyAlignment="1">
      <alignment horizontal="left" vertical="center" wrapText="1"/>
    </xf>
    <xf numFmtId="0" fontId="28" fillId="34" borderId="11" xfId="917" applyFont="1" applyFill="1" applyBorder="1" applyAlignment="1">
      <alignment vertical="center" wrapText="1"/>
    </xf>
    <xf numFmtId="0" fontId="28" fillId="34" borderId="11" xfId="917" applyFont="1" applyFill="1" applyBorder="1" applyAlignment="1">
      <alignment horizontal="left" vertical="center"/>
    </xf>
    <xf numFmtId="0" fontId="35" fillId="0" borderId="0" xfId="917" applyFont="1" applyAlignment="1">
      <alignment horizontal="center" vertical="center"/>
    </xf>
    <xf numFmtId="49" fontId="28" fillId="0" borderId="12" xfId="0" applyNumberFormat="1" applyFont="1" applyFill="1" applyBorder="1" applyAlignment="1">
      <alignment horizontal="center" vertical="center"/>
    </xf>
    <xf numFmtId="49" fontId="35" fillId="0" borderId="12" xfId="0" applyNumberFormat="1" applyFont="1" applyFill="1" applyBorder="1" applyAlignment="1">
      <alignment horizontal="left"/>
    </xf>
    <xf numFmtId="0" fontId="35" fillId="0" borderId="0" xfId="43" applyFont="1" applyBorder="1" applyAlignment="1">
      <alignment horizontal="left" vertical="center" wrapText="1"/>
    </xf>
    <xf numFmtId="0" fontId="1" fillId="0" borderId="0" xfId="43" applyFont="1" applyBorder="1" applyAlignment="1">
      <alignment vertical="center"/>
    </xf>
    <xf numFmtId="0" fontId="1" fillId="0" borderId="0" xfId="43" applyFont="1" applyBorder="1" applyAlignment="1">
      <alignment horizontal="left" vertical="center"/>
    </xf>
    <xf numFmtId="0" fontId="1" fillId="0" borderId="0" xfId="43" applyFont="1" applyBorder="1" applyAlignment="1">
      <alignment vertical="center" wrapText="1"/>
    </xf>
    <xf numFmtId="0" fontId="1" fillId="0" borderId="0" xfId="0" applyFont="1" applyBorder="1" applyAlignment="1">
      <alignment vertical="center"/>
    </xf>
    <xf numFmtId="0" fontId="1" fillId="0" borderId="0" xfId="0" applyFont="1" applyAlignment="1">
      <alignment vertical="center"/>
    </xf>
    <xf numFmtId="0" fontId="1" fillId="0" borderId="0" xfId="43" applyFont="1" applyFill="1" applyBorder="1" applyAlignment="1">
      <alignment vertical="center"/>
    </xf>
    <xf numFmtId="0" fontId="1" fillId="0" borderId="0" xfId="43" applyFont="1" applyFill="1" applyBorder="1" applyAlignment="1">
      <alignment horizontal="left" vertical="center"/>
    </xf>
    <xf numFmtId="0" fontId="1" fillId="0" borderId="0" xfId="43" applyFont="1" applyFill="1" applyBorder="1" applyAlignment="1">
      <alignment vertical="center" wrapText="1"/>
    </xf>
    <xf numFmtId="0" fontId="1" fillId="0" borderId="0" xfId="43" applyFont="1" applyFill="1" applyBorder="1" applyAlignment="1">
      <alignment horizontal="left" vertical="center" wrapText="1"/>
    </xf>
    <xf numFmtId="0" fontId="47" fillId="33" borderId="0" xfId="43" applyFont="1" applyFill="1" applyBorder="1" applyAlignment="1">
      <alignment horizontal="left" vertical="center"/>
    </xf>
    <xf numFmtId="0" fontId="47" fillId="33" borderId="0" xfId="43" applyFont="1" applyFill="1" applyBorder="1" applyAlignment="1">
      <alignment horizontal="left" vertical="center" wrapText="1"/>
    </xf>
    <xf numFmtId="0" fontId="47" fillId="33" borderId="0" xfId="368" applyFont="1" applyFill="1" applyBorder="1" applyAlignment="1">
      <alignment horizontal="left" vertical="center"/>
    </xf>
    <xf numFmtId="0" fontId="47" fillId="0" borderId="0" xfId="368" applyFont="1" applyBorder="1" applyAlignment="1">
      <alignment horizontal="left" vertical="center"/>
    </xf>
    <xf numFmtId="0" fontId="35" fillId="0" borderId="0" xfId="413" applyFont="1" applyAlignment="1">
      <alignment horizontal="left" vertical="center" wrapText="1"/>
    </xf>
    <xf numFmtId="0" fontId="35" fillId="0" borderId="0" xfId="43" applyFont="1" applyBorder="1" applyAlignment="1">
      <alignment vertical="center"/>
    </xf>
    <xf numFmtId="0" fontId="35" fillId="0" borderId="0" xfId="42" applyFont="1" applyFill="1" applyBorder="1" applyAlignment="1">
      <alignment horizontal="left" vertical="center"/>
    </xf>
    <xf numFmtId="0" fontId="35" fillId="0" borderId="0" xfId="0" applyFont="1" applyBorder="1" applyAlignment="1">
      <alignment vertical="center"/>
    </xf>
    <xf numFmtId="0" fontId="35" fillId="0" borderId="0" xfId="41" applyFont="1" applyBorder="1" applyAlignment="1">
      <alignment horizontal="left" vertical="center"/>
    </xf>
    <xf numFmtId="0" fontId="35" fillId="0" borderId="0" xfId="0" applyFont="1" applyAlignment="1">
      <alignment vertical="center"/>
    </xf>
    <xf numFmtId="0" fontId="35" fillId="0" borderId="0" xfId="43" applyFont="1" applyBorder="1" applyAlignment="1">
      <alignment horizontal="left" vertical="center"/>
    </xf>
    <xf numFmtId="0" fontId="48" fillId="0" borderId="0"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Alignment="1">
      <alignment horizontal="left" vertical="center"/>
    </xf>
    <xf numFmtId="0" fontId="47" fillId="33" borderId="0" xfId="94" applyFont="1" applyFill="1" applyBorder="1" applyAlignment="1">
      <alignment horizontal="left" vertical="center"/>
    </xf>
    <xf numFmtId="0" fontId="47" fillId="0" borderId="0" xfId="94" applyFont="1" applyBorder="1" applyAlignment="1">
      <alignment horizontal="left" vertical="center"/>
    </xf>
    <xf numFmtId="0" fontId="35" fillId="0" borderId="0" xfId="0" applyFont="1" applyFill="1" applyAlignment="1">
      <alignment vertical="center"/>
    </xf>
    <xf numFmtId="2" fontId="35" fillId="0" borderId="0" xfId="94" applyNumberFormat="1" applyFont="1" applyFill="1" applyBorder="1" applyAlignment="1">
      <alignment horizontal="left" vertical="center" wrapText="1"/>
    </xf>
    <xf numFmtId="0" fontId="1" fillId="0" borderId="0" xfId="0" applyFont="1" applyAlignment="1">
      <alignment vertical="center" wrapText="1"/>
    </xf>
  </cellXfs>
  <cellStyles count="918">
    <cellStyle name="20 % - Aksentti1" xfId="18" builtinId="30" customBuiltin="1"/>
    <cellStyle name="20 % - Aksentti1 2" xfId="143"/>
    <cellStyle name="20 % - Aksentti1 2 2" xfId="270"/>
    <cellStyle name="20 % - Aksentti1 2 2 2" xfId="421"/>
    <cellStyle name="20 % - Aksentti1 2 2 3" xfId="422"/>
    <cellStyle name="20 % - Aksentti1 2 3" xfId="423"/>
    <cellStyle name="20 % - Aksentti1 2 4" xfId="424"/>
    <cellStyle name="20 % - Aksentti1 3" xfId="175"/>
    <cellStyle name="20 % - Aksentti1 3 2" xfId="300"/>
    <cellStyle name="20 % - Aksentti1 3 2 2" xfId="425"/>
    <cellStyle name="20 % - Aksentti1 3 2 3" xfId="426"/>
    <cellStyle name="20 % - Aksentti1 3 3" xfId="427"/>
    <cellStyle name="20 % - Aksentti1 3 4" xfId="428"/>
    <cellStyle name="20 % - Aksentti1 4" xfId="205"/>
    <cellStyle name="20 % - Aksentti1 4 2" xfId="330"/>
    <cellStyle name="20 % - Aksentti1 4 2 2" xfId="429"/>
    <cellStyle name="20 % - Aksentti1 4 2 3" xfId="430"/>
    <cellStyle name="20 % - Aksentti1 4 3" xfId="431"/>
    <cellStyle name="20 % - Aksentti1 4 4" xfId="432"/>
    <cellStyle name="20 % - Aksentti1 5" xfId="234"/>
    <cellStyle name="20 % - Aksentti1 5 2" xfId="433"/>
    <cellStyle name="20 % - Aksentti1 5 3" xfId="434"/>
    <cellStyle name="20 % - Aksentti1 6" xfId="435"/>
    <cellStyle name="20 % - Aksentti1 7" xfId="436"/>
    <cellStyle name="20 % - Aksentti2" xfId="22" builtinId="34" customBuiltin="1"/>
    <cellStyle name="20 % - Aksentti2 2" xfId="145"/>
    <cellStyle name="20 % - Aksentti2 2 2" xfId="272"/>
    <cellStyle name="20 % - Aksentti2 2 2 2" xfId="437"/>
    <cellStyle name="20 % - Aksentti2 2 2 3" xfId="438"/>
    <cellStyle name="20 % - Aksentti2 2 3" xfId="439"/>
    <cellStyle name="20 % - Aksentti2 2 4" xfId="440"/>
    <cellStyle name="20 % - Aksentti2 3" xfId="177"/>
    <cellStyle name="20 % - Aksentti2 3 2" xfId="302"/>
    <cellStyle name="20 % - Aksentti2 3 2 2" xfId="441"/>
    <cellStyle name="20 % - Aksentti2 3 2 3" xfId="442"/>
    <cellStyle name="20 % - Aksentti2 3 3" xfId="443"/>
    <cellStyle name="20 % - Aksentti2 3 4" xfId="444"/>
    <cellStyle name="20 % - Aksentti2 4" xfId="207"/>
    <cellStyle name="20 % - Aksentti2 4 2" xfId="332"/>
    <cellStyle name="20 % - Aksentti2 4 2 2" xfId="445"/>
    <cellStyle name="20 % - Aksentti2 4 2 3" xfId="446"/>
    <cellStyle name="20 % - Aksentti2 4 3" xfId="447"/>
    <cellStyle name="20 % - Aksentti2 4 4" xfId="448"/>
    <cellStyle name="20 % - Aksentti2 5" xfId="236"/>
    <cellStyle name="20 % - Aksentti2 5 2" xfId="449"/>
    <cellStyle name="20 % - Aksentti2 5 3" xfId="450"/>
    <cellStyle name="20 % - Aksentti2 6" xfId="451"/>
    <cellStyle name="20 % - Aksentti2 7" xfId="452"/>
    <cellStyle name="20 % - Aksentti3" xfId="26" builtinId="38" customBuiltin="1"/>
    <cellStyle name="20 % - Aksentti3 2" xfId="147"/>
    <cellStyle name="20 % - Aksentti3 2 2" xfId="274"/>
    <cellStyle name="20 % - Aksentti3 2 2 2" xfId="453"/>
    <cellStyle name="20 % - Aksentti3 2 2 3" xfId="454"/>
    <cellStyle name="20 % - Aksentti3 2 3" xfId="455"/>
    <cellStyle name="20 % - Aksentti3 2 4" xfId="456"/>
    <cellStyle name="20 % - Aksentti3 3" xfId="179"/>
    <cellStyle name="20 % - Aksentti3 3 2" xfId="304"/>
    <cellStyle name="20 % - Aksentti3 3 2 2" xfId="457"/>
    <cellStyle name="20 % - Aksentti3 3 2 3" xfId="458"/>
    <cellStyle name="20 % - Aksentti3 3 3" xfId="459"/>
    <cellStyle name="20 % - Aksentti3 3 4" xfId="460"/>
    <cellStyle name="20 % - Aksentti3 4" xfId="209"/>
    <cellStyle name="20 % - Aksentti3 4 2" xfId="334"/>
    <cellStyle name="20 % - Aksentti3 4 2 2" xfId="461"/>
    <cellStyle name="20 % - Aksentti3 4 2 3" xfId="462"/>
    <cellStyle name="20 % - Aksentti3 4 3" xfId="463"/>
    <cellStyle name="20 % - Aksentti3 4 4" xfId="464"/>
    <cellStyle name="20 % - Aksentti3 5" xfId="238"/>
    <cellStyle name="20 % - Aksentti3 5 2" xfId="465"/>
    <cellStyle name="20 % - Aksentti3 5 3" xfId="466"/>
    <cellStyle name="20 % - Aksentti3 6" xfId="467"/>
    <cellStyle name="20 % - Aksentti3 7" xfId="468"/>
    <cellStyle name="20 % - Aksentti4" xfId="30" builtinId="42" customBuiltin="1"/>
    <cellStyle name="20 % - Aksentti4 2" xfId="149"/>
    <cellStyle name="20 % - Aksentti4 2 2" xfId="276"/>
    <cellStyle name="20 % - Aksentti4 2 2 2" xfId="469"/>
    <cellStyle name="20 % - Aksentti4 2 2 3" xfId="470"/>
    <cellStyle name="20 % - Aksentti4 2 3" xfId="471"/>
    <cellStyle name="20 % - Aksentti4 2 4" xfId="472"/>
    <cellStyle name="20 % - Aksentti4 3" xfId="181"/>
    <cellStyle name="20 % - Aksentti4 3 2" xfId="306"/>
    <cellStyle name="20 % - Aksentti4 3 2 2" xfId="473"/>
    <cellStyle name="20 % - Aksentti4 3 2 3" xfId="474"/>
    <cellStyle name="20 % - Aksentti4 3 3" xfId="475"/>
    <cellStyle name="20 % - Aksentti4 3 4" xfId="476"/>
    <cellStyle name="20 % - Aksentti4 4" xfId="211"/>
    <cellStyle name="20 % - Aksentti4 4 2" xfId="336"/>
    <cellStyle name="20 % - Aksentti4 4 2 2" xfId="477"/>
    <cellStyle name="20 % - Aksentti4 4 2 3" xfId="478"/>
    <cellStyle name="20 % - Aksentti4 4 3" xfId="479"/>
    <cellStyle name="20 % - Aksentti4 4 4" xfId="480"/>
    <cellStyle name="20 % - Aksentti4 5" xfId="240"/>
    <cellStyle name="20 % - Aksentti4 5 2" xfId="481"/>
    <cellStyle name="20 % - Aksentti4 5 3" xfId="482"/>
    <cellStyle name="20 % - Aksentti4 6" xfId="483"/>
    <cellStyle name="20 % - Aksentti4 7" xfId="484"/>
    <cellStyle name="20 % - Aksentti5" xfId="34" builtinId="46" customBuiltin="1"/>
    <cellStyle name="20 % - Aksentti5 2" xfId="151"/>
    <cellStyle name="20 % - Aksentti5 2 2" xfId="278"/>
    <cellStyle name="20 % - Aksentti5 2 2 2" xfId="485"/>
    <cellStyle name="20 % - Aksentti5 2 2 3" xfId="486"/>
    <cellStyle name="20 % - Aksentti5 2 3" xfId="487"/>
    <cellStyle name="20 % - Aksentti5 2 4" xfId="488"/>
    <cellStyle name="20 % - Aksentti5 3" xfId="183"/>
    <cellStyle name="20 % - Aksentti5 3 2" xfId="308"/>
    <cellStyle name="20 % - Aksentti5 3 2 2" xfId="489"/>
    <cellStyle name="20 % - Aksentti5 3 2 3" xfId="490"/>
    <cellStyle name="20 % - Aksentti5 3 3" xfId="491"/>
    <cellStyle name="20 % - Aksentti5 3 4" xfId="492"/>
    <cellStyle name="20 % - Aksentti5 4" xfId="213"/>
    <cellStyle name="20 % - Aksentti5 4 2" xfId="338"/>
    <cellStyle name="20 % - Aksentti5 4 2 2" xfId="493"/>
    <cellStyle name="20 % - Aksentti5 4 2 3" xfId="494"/>
    <cellStyle name="20 % - Aksentti5 4 3" xfId="495"/>
    <cellStyle name="20 % - Aksentti5 4 4" xfId="496"/>
    <cellStyle name="20 % - Aksentti5 5" xfId="242"/>
    <cellStyle name="20 % - Aksentti5 5 2" xfId="497"/>
    <cellStyle name="20 % - Aksentti5 5 3" xfId="498"/>
    <cellStyle name="20 % - Aksentti5 6" xfId="499"/>
    <cellStyle name="20 % - Aksentti5 7" xfId="500"/>
    <cellStyle name="20 % - Aksentti6" xfId="38" builtinId="50" customBuiltin="1"/>
    <cellStyle name="20 % - Aksentti6 2" xfId="153"/>
    <cellStyle name="20 % - Aksentti6 2 2" xfId="280"/>
    <cellStyle name="20 % - Aksentti6 2 2 2" xfId="501"/>
    <cellStyle name="20 % - Aksentti6 2 2 3" xfId="502"/>
    <cellStyle name="20 % - Aksentti6 2 3" xfId="503"/>
    <cellStyle name="20 % - Aksentti6 2 4" xfId="504"/>
    <cellStyle name="20 % - Aksentti6 3" xfId="185"/>
    <cellStyle name="20 % - Aksentti6 3 2" xfId="310"/>
    <cellStyle name="20 % - Aksentti6 3 2 2" xfId="505"/>
    <cellStyle name="20 % - Aksentti6 3 2 3" xfId="506"/>
    <cellStyle name="20 % - Aksentti6 3 3" xfId="507"/>
    <cellStyle name="20 % - Aksentti6 3 4" xfId="508"/>
    <cellStyle name="20 % - Aksentti6 4" xfId="215"/>
    <cellStyle name="20 % - Aksentti6 4 2" xfId="340"/>
    <cellStyle name="20 % - Aksentti6 4 2 2" xfId="509"/>
    <cellStyle name="20 % - Aksentti6 4 2 3" xfId="510"/>
    <cellStyle name="20 % - Aksentti6 4 3" xfId="511"/>
    <cellStyle name="20 % - Aksentti6 4 4" xfId="512"/>
    <cellStyle name="20 % - Aksentti6 5" xfId="244"/>
    <cellStyle name="20 % - Aksentti6 5 2" xfId="513"/>
    <cellStyle name="20 % - Aksentti6 5 3" xfId="514"/>
    <cellStyle name="20 % - Aksentti6 6" xfId="515"/>
    <cellStyle name="20 % - Aksentti6 7" xfId="516"/>
    <cellStyle name="20% - Accent1 2" xfId="50"/>
    <cellStyle name="20% - Accent1 2 2" xfId="155"/>
    <cellStyle name="20% - Accent1 2 2 2" xfId="282"/>
    <cellStyle name="20% - Accent1 2 2 2 2" xfId="517"/>
    <cellStyle name="20% - Accent1 2 2 2 3" xfId="518"/>
    <cellStyle name="20% - Accent1 2 2 3" xfId="519"/>
    <cellStyle name="20% - Accent1 2 2 4" xfId="520"/>
    <cellStyle name="20% - Accent1 2 3" xfId="187"/>
    <cellStyle name="20% - Accent1 2 3 2" xfId="312"/>
    <cellStyle name="20% - Accent1 2 3 2 2" xfId="521"/>
    <cellStyle name="20% - Accent1 2 3 2 3" xfId="522"/>
    <cellStyle name="20% - Accent1 2 3 3" xfId="523"/>
    <cellStyle name="20% - Accent1 2 3 4" xfId="524"/>
    <cellStyle name="20% - Accent1 2 4" xfId="217"/>
    <cellStyle name="20% - Accent1 2 4 2" xfId="342"/>
    <cellStyle name="20% - Accent1 2 4 2 2" xfId="525"/>
    <cellStyle name="20% - Accent1 2 4 2 3" xfId="526"/>
    <cellStyle name="20% - Accent1 2 4 3" xfId="527"/>
    <cellStyle name="20% - Accent1 2 4 4" xfId="528"/>
    <cellStyle name="20% - Accent1 2 5" xfId="252"/>
    <cellStyle name="20% - Accent1 2 5 2" xfId="529"/>
    <cellStyle name="20% - Accent1 2 5 3" xfId="530"/>
    <cellStyle name="20% - Accent1 2 6" xfId="531"/>
    <cellStyle name="20% - Accent1 2 7" xfId="532"/>
    <cellStyle name="20% - Accent2 2" xfId="51"/>
    <cellStyle name="20% - Accent2 2 2" xfId="156"/>
    <cellStyle name="20% - Accent2 2 2 2" xfId="283"/>
    <cellStyle name="20% - Accent2 2 2 2 2" xfId="533"/>
    <cellStyle name="20% - Accent2 2 2 2 3" xfId="534"/>
    <cellStyle name="20% - Accent2 2 2 3" xfId="535"/>
    <cellStyle name="20% - Accent2 2 2 4" xfId="536"/>
    <cellStyle name="20% - Accent2 2 3" xfId="188"/>
    <cellStyle name="20% - Accent2 2 3 2" xfId="313"/>
    <cellStyle name="20% - Accent2 2 3 2 2" xfId="537"/>
    <cellStyle name="20% - Accent2 2 3 2 3" xfId="538"/>
    <cellStyle name="20% - Accent2 2 3 3" xfId="539"/>
    <cellStyle name="20% - Accent2 2 3 4" xfId="540"/>
    <cellStyle name="20% - Accent2 2 4" xfId="218"/>
    <cellStyle name="20% - Accent2 2 4 2" xfId="343"/>
    <cellStyle name="20% - Accent2 2 4 2 2" xfId="541"/>
    <cellStyle name="20% - Accent2 2 4 2 3" xfId="542"/>
    <cellStyle name="20% - Accent2 2 4 3" xfId="543"/>
    <cellStyle name="20% - Accent2 2 4 4" xfId="544"/>
    <cellStyle name="20% - Accent2 2 5" xfId="253"/>
    <cellStyle name="20% - Accent2 2 5 2" xfId="545"/>
    <cellStyle name="20% - Accent2 2 5 3" xfId="546"/>
    <cellStyle name="20% - Accent2 2 6" xfId="547"/>
    <cellStyle name="20% - Accent2 2 7" xfId="548"/>
    <cellStyle name="20% - Accent3 2" xfId="52"/>
    <cellStyle name="20% - Accent3 2 2" xfId="157"/>
    <cellStyle name="20% - Accent3 2 2 2" xfId="284"/>
    <cellStyle name="20% - Accent3 2 2 2 2" xfId="549"/>
    <cellStyle name="20% - Accent3 2 2 2 3" xfId="550"/>
    <cellStyle name="20% - Accent3 2 2 3" xfId="551"/>
    <cellStyle name="20% - Accent3 2 2 4" xfId="552"/>
    <cellStyle name="20% - Accent3 2 3" xfId="189"/>
    <cellStyle name="20% - Accent3 2 3 2" xfId="314"/>
    <cellStyle name="20% - Accent3 2 3 2 2" xfId="553"/>
    <cellStyle name="20% - Accent3 2 3 2 3" xfId="554"/>
    <cellStyle name="20% - Accent3 2 3 3" xfId="555"/>
    <cellStyle name="20% - Accent3 2 3 4" xfId="556"/>
    <cellStyle name="20% - Accent3 2 4" xfId="219"/>
    <cellStyle name="20% - Accent3 2 4 2" xfId="344"/>
    <cellStyle name="20% - Accent3 2 4 2 2" xfId="557"/>
    <cellStyle name="20% - Accent3 2 4 2 3" xfId="558"/>
    <cellStyle name="20% - Accent3 2 4 3" xfId="559"/>
    <cellStyle name="20% - Accent3 2 4 4" xfId="560"/>
    <cellStyle name="20% - Accent3 2 5" xfId="254"/>
    <cellStyle name="20% - Accent3 2 5 2" xfId="561"/>
    <cellStyle name="20% - Accent3 2 5 3" xfId="562"/>
    <cellStyle name="20% - Accent3 2 6" xfId="563"/>
    <cellStyle name="20% - Accent3 2 7" xfId="564"/>
    <cellStyle name="20% - Accent4 2" xfId="53"/>
    <cellStyle name="20% - Accent4 2 2" xfId="158"/>
    <cellStyle name="20% - Accent4 2 2 2" xfId="285"/>
    <cellStyle name="20% - Accent4 2 2 2 2" xfId="565"/>
    <cellStyle name="20% - Accent4 2 2 2 3" xfId="566"/>
    <cellStyle name="20% - Accent4 2 2 3" xfId="567"/>
    <cellStyle name="20% - Accent4 2 2 4" xfId="568"/>
    <cellStyle name="20% - Accent4 2 3" xfId="190"/>
    <cellStyle name="20% - Accent4 2 3 2" xfId="315"/>
    <cellStyle name="20% - Accent4 2 3 2 2" xfId="569"/>
    <cellStyle name="20% - Accent4 2 3 2 3" xfId="570"/>
    <cellStyle name="20% - Accent4 2 3 3" xfId="571"/>
    <cellStyle name="20% - Accent4 2 3 4" xfId="572"/>
    <cellStyle name="20% - Accent4 2 4" xfId="220"/>
    <cellStyle name="20% - Accent4 2 4 2" xfId="345"/>
    <cellStyle name="20% - Accent4 2 4 2 2" xfId="573"/>
    <cellStyle name="20% - Accent4 2 4 2 3" xfId="574"/>
    <cellStyle name="20% - Accent4 2 4 3" xfId="575"/>
    <cellStyle name="20% - Accent4 2 4 4" xfId="576"/>
    <cellStyle name="20% - Accent4 2 5" xfId="255"/>
    <cellStyle name="20% - Accent4 2 5 2" xfId="577"/>
    <cellStyle name="20% - Accent4 2 5 3" xfId="578"/>
    <cellStyle name="20% - Accent4 2 6" xfId="579"/>
    <cellStyle name="20% - Accent4 2 7" xfId="580"/>
    <cellStyle name="20% - Accent5 2" xfId="54"/>
    <cellStyle name="20% - Accent5 2 2" xfId="159"/>
    <cellStyle name="20% - Accent5 2 2 2" xfId="286"/>
    <cellStyle name="20% - Accent5 2 2 2 2" xfId="581"/>
    <cellStyle name="20% - Accent5 2 2 2 3" xfId="582"/>
    <cellStyle name="20% - Accent5 2 2 3" xfId="583"/>
    <cellStyle name="20% - Accent5 2 2 4" xfId="584"/>
    <cellStyle name="20% - Accent5 2 3" xfId="191"/>
    <cellStyle name="20% - Accent5 2 3 2" xfId="316"/>
    <cellStyle name="20% - Accent5 2 3 2 2" xfId="585"/>
    <cellStyle name="20% - Accent5 2 3 2 3" xfId="586"/>
    <cellStyle name="20% - Accent5 2 3 3" xfId="587"/>
    <cellStyle name="20% - Accent5 2 3 4" xfId="588"/>
    <cellStyle name="20% - Accent5 2 4" xfId="221"/>
    <cellStyle name="20% - Accent5 2 4 2" xfId="346"/>
    <cellStyle name="20% - Accent5 2 4 2 2" xfId="589"/>
    <cellStyle name="20% - Accent5 2 4 2 3" xfId="590"/>
    <cellStyle name="20% - Accent5 2 4 3" xfId="591"/>
    <cellStyle name="20% - Accent5 2 4 4" xfId="592"/>
    <cellStyle name="20% - Accent5 2 5" xfId="256"/>
    <cellStyle name="20% - Accent5 2 5 2" xfId="593"/>
    <cellStyle name="20% - Accent5 2 5 3" xfId="594"/>
    <cellStyle name="20% - Accent5 2 6" xfId="595"/>
    <cellStyle name="20% - Accent5 2 7" xfId="596"/>
    <cellStyle name="20% - Accent6 2" xfId="55"/>
    <cellStyle name="20% - Accent6 2 2" xfId="160"/>
    <cellStyle name="20% - Accent6 2 2 2" xfId="287"/>
    <cellStyle name="20% - Accent6 2 2 2 2" xfId="597"/>
    <cellStyle name="20% - Accent6 2 2 2 3" xfId="598"/>
    <cellStyle name="20% - Accent6 2 2 3" xfId="599"/>
    <cellStyle name="20% - Accent6 2 2 4" xfId="600"/>
    <cellStyle name="20% - Accent6 2 3" xfId="192"/>
    <cellStyle name="20% - Accent6 2 3 2" xfId="317"/>
    <cellStyle name="20% - Accent6 2 3 2 2" xfId="601"/>
    <cellStyle name="20% - Accent6 2 3 2 3" xfId="602"/>
    <cellStyle name="20% - Accent6 2 3 3" xfId="603"/>
    <cellStyle name="20% - Accent6 2 3 4" xfId="604"/>
    <cellStyle name="20% - Accent6 2 4" xfId="222"/>
    <cellStyle name="20% - Accent6 2 4 2" xfId="347"/>
    <cellStyle name="20% - Accent6 2 4 2 2" xfId="605"/>
    <cellStyle name="20% - Accent6 2 4 2 3" xfId="606"/>
    <cellStyle name="20% - Accent6 2 4 3" xfId="607"/>
    <cellStyle name="20% - Accent6 2 4 4" xfId="608"/>
    <cellStyle name="20% - Accent6 2 5" xfId="257"/>
    <cellStyle name="20% - Accent6 2 5 2" xfId="609"/>
    <cellStyle name="20% - Accent6 2 5 3" xfId="610"/>
    <cellStyle name="20% - Accent6 2 6" xfId="611"/>
    <cellStyle name="20% - Accent6 2 7" xfId="612"/>
    <cellStyle name="40 % - Aksentti1" xfId="19" builtinId="31" customBuiltin="1"/>
    <cellStyle name="40 % - Aksentti1 2" xfId="144"/>
    <cellStyle name="40 % - Aksentti1 2 2" xfId="271"/>
    <cellStyle name="40 % - Aksentti1 2 2 2" xfId="613"/>
    <cellStyle name="40 % - Aksentti1 2 2 3" xfId="614"/>
    <cellStyle name="40 % - Aksentti1 2 3" xfId="615"/>
    <cellStyle name="40 % - Aksentti1 2 4" xfId="616"/>
    <cellStyle name="40 % - Aksentti1 3" xfId="176"/>
    <cellStyle name="40 % - Aksentti1 3 2" xfId="301"/>
    <cellStyle name="40 % - Aksentti1 3 2 2" xfId="617"/>
    <cellStyle name="40 % - Aksentti1 3 2 3" xfId="618"/>
    <cellStyle name="40 % - Aksentti1 3 3" xfId="619"/>
    <cellStyle name="40 % - Aksentti1 3 4" xfId="620"/>
    <cellStyle name="40 % - Aksentti1 4" xfId="206"/>
    <cellStyle name="40 % - Aksentti1 4 2" xfId="331"/>
    <cellStyle name="40 % - Aksentti1 4 2 2" xfId="621"/>
    <cellStyle name="40 % - Aksentti1 4 2 3" xfId="622"/>
    <cellStyle name="40 % - Aksentti1 4 3" xfId="623"/>
    <cellStyle name="40 % - Aksentti1 4 4" xfId="624"/>
    <cellStyle name="40 % - Aksentti1 5" xfId="235"/>
    <cellStyle name="40 % - Aksentti1 5 2" xfId="625"/>
    <cellStyle name="40 % - Aksentti1 5 3" xfId="626"/>
    <cellStyle name="40 % - Aksentti1 6" xfId="627"/>
    <cellStyle name="40 % - Aksentti1 7" xfId="628"/>
    <cellStyle name="40 % - Aksentti2" xfId="23" builtinId="35" customBuiltin="1"/>
    <cellStyle name="40 % - Aksentti2 2" xfId="146"/>
    <cellStyle name="40 % - Aksentti2 2 2" xfId="273"/>
    <cellStyle name="40 % - Aksentti2 2 2 2" xfId="629"/>
    <cellStyle name="40 % - Aksentti2 2 2 3" xfId="630"/>
    <cellStyle name="40 % - Aksentti2 2 3" xfId="631"/>
    <cellStyle name="40 % - Aksentti2 2 4" xfId="632"/>
    <cellStyle name="40 % - Aksentti2 3" xfId="178"/>
    <cellStyle name="40 % - Aksentti2 3 2" xfId="303"/>
    <cellStyle name="40 % - Aksentti2 3 2 2" xfId="633"/>
    <cellStyle name="40 % - Aksentti2 3 2 3" xfId="634"/>
    <cellStyle name="40 % - Aksentti2 3 3" xfId="635"/>
    <cellStyle name="40 % - Aksentti2 3 4" xfId="636"/>
    <cellStyle name="40 % - Aksentti2 4" xfId="208"/>
    <cellStyle name="40 % - Aksentti2 4 2" xfId="333"/>
    <cellStyle name="40 % - Aksentti2 4 2 2" xfId="637"/>
    <cellStyle name="40 % - Aksentti2 4 2 3" xfId="638"/>
    <cellStyle name="40 % - Aksentti2 4 3" xfId="639"/>
    <cellStyle name="40 % - Aksentti2 4 4" xfId="640"/>
    <cellStyle name="40 % - Aksentti2 5" xfId="237"/>
    <cellStyle name="40 % - Aksentti2 5 2" xfId="641"/>
    <cellStyle name="40 % - Aksentti2 5 3" xfId="642"/>
    <cellStyle name="40 % - Aksentti2 6" xfId="643"/>
    <cellStyle name="40 % - Aksentti2 7" xfId="644"/>
    <cellStyle name="40 % - Aksentti3" xfId="27" builtinId="39" customBuiltin="1"/>
    <cellStyle name="40 % - Aksentti3 2" xfId="148"/>
    <cellStyle name="40 % - Aksentti3 2 2" xfId="275"/>
    <cellStyle name="40 % - Aksentti3 2 2 2" xfId="645"/>
    <cellStyle name="40 % - Aksentti3 2 2 3" xfId="646"/>
    <cellStyle name="40 % - Aksentti3 2 3" xfId="647"/>
    <cellStyle name="40 % - Aksentti3 2 4" xfId="648"/>
    <cellStyle name="40 % - Aksentti3 3" xfId="180"/>
    <cellStyle name="40 % - Aksentti3 3 2" xfId="305"/>
    <cellStyle name="40 % - Aksentti3 3 2 2" xfId="649"/>
    <cellStyle name="40 % - Aksentti3 3 2 3" xfId="650"/>
    <cellStyle name="40 % - Aksentti3 3 3" xfId="651"/>
    <cellStyle name="40 % - Aksentti3 3 4" xfId="652"/>
    <cellStyle name="40 % - Aksentti3 4" xfId="210"/>
    <cellStyle name="40 % - Aksentti3 4 2" xfId="335"/>
    <cellStyle name="40 % - Aksentti3 4 2 2" xfId="653"/>
    <cellStyle name="40 % - Aksentti3 4 2 3" xfId="654"/>
    <cellStyle name="40 % - Aksentti3 4 3" xfId="655"/>
    <cellStyle name="40 % - Aksentti3 4 4" xfId="656"/>
    <cellStyle name="40 % - Aksentti3 5" xfId="239"/>
    <cellStyle name="40 % - Aksentti3 5 2" xfId="657"/>
    <cellStyle name="40 % - Aksentti3 5 3" xfId="658"/>
    <cellStyle name="40 % - Aksentti3 6" xfId="659"/>
    <cellStyle name="40 % - Aksentti3 7" xfId="660"/>
    <cellStyle name="40 % - Aksentti4" xfId="31" builtinId="43" customBuiltin="1"/>
    <cellStyle name="40 % - Aksentti4 2" xfId="150"/>
    <cellStyle name="40 % - Aksentti4 2 2" xfId="277"/>
    <cellStyle name="40 % - Aksentti4 2 2 2" xfId="661"/>
    <cellStyle name="40 % - Aksentti4 2 2 3" xfId="662"/>
    <cellStyle name="40 % - Aksentti4 2 3" xfId="663"/>
    <cellStyle name="40 % - Aksentti4 2 4" xfId="664"/>
    <cellStyle name="40 % - Aksentti4 3" xfId="182"/>
    <cellStyle name="40 % - Aksentti4 3 2" xfId="307"/>
    <cellStyle name="40 % - Aksentti4 3 2 2" xfId="665"/>
    <cellStyle name="40 % - Aksentti4 3 2 3" xfId="666"/>
    <cellStyle name="40 % - Aksentti4 3 3" xfId="667"/>
    <cellStyle name="40 % - Aksentti4 3 4" xfId="668"/>
    <cellStyle name="40 % - Aksentti4 4" xfId="212"/>
    <cellStyle name="40 % - Aksentti4 4 2" xfId="337"/>
    <cellStyle name="40 % - Aksentti4 4 2 2" xfId="669"/>
    <cellStyle name="40 % - Aksentti4 4 2 3" xfId="670"/>
    <cellStyle name="40 % - Aksentti4 4 3" xfId="671"/>
    <cellStyle name="40 % - Aksentti4 4 4" xfId="672"/>
    <cellStyle name="40 % - Aksentti4 5" xfId="241"/>
    <cellStyle name="40 % - Aksentti4 5 2" xfId="673"/>
    <cellStyle name="40 % - Aksentti4 5 3" xfId="674"/>
    <cellStyle name="40 % - Aksentti4 6" xfId="675"/>
    <cellStyle name="40 % - Aksentti4 7" xfId="676"/>
    <cellStyle name="40 % - Aksentti5" xfId="35" builtinId="47" customBuiltin="1"/>
    <cellStyle name="40 % - Aksentti5 2" xfId="152"/>
    <cellStyle name="40 % - Aksentti5 2 2" xfId="279"/>
    <cellStyle name="40 % - Aksentti5 2 2 2" xfId="677"/>
    <cellStyle name="40 % - Aksentti5 2 2 3" xfId="678"/>
    <cellStyle name="40 % - Aksentti5 2 3" xfId="679"/>
    <cellStyle name="40 % - Aksentti5 2 4" xfId="680"/>
    <cellStyle name="40 % - Aksentti5 3" xfId="184"/>
    <cellStyle name="40 % - Aksentti5 3 2" xfId="309"/>
    <cellStyle name="40 % - Aksentti5 3 2 2" xfId="681"/>
    <cellStyle name="40 % - Aksentti5 3 2 3" xfId="682"/>
    <cellStyle name="40 % - Aksentti5 3 3" xfId="683"/>
    <cellStyle name="40 % - Aksentti5 3 4" xfId="684"/>
    <cellStyle name="40 % - Aksentti5 4" xfId="214"/>
    <cellStyle name="40 % - Aksentti5 4 2" xfId="339"/>
    <cellStyle name="40 % - Aksentti5 4 2 2" xfId="685"/>
    <cellStyle name="40 % - Aksentti5 4 2 3" xfId="686"/>
    <cellStyle name="40 % - Aksentti5 4 3" xfId="687"/>
    <cellStyle name="40 % - Aksentti5 4 4" xfId="688"/>
    <cellStyle name="40 % - Aksentti5 5" xfId="243"/>
    <cellStyle name="40 % - Aksentti5 5 2" xfId="689"/>
    <cellStyle name="40 % - Aksentti5 5 3" xfId="690"/>
    <cellStyle name="40 % - Aksentti5 6" xfId="691"/>
    <cellStyle name="40 % - Aksentti5 7" xfId="692"/>
    <cellStyle name="40 % - Aksentti6" xfId="39" builtinId="51" customBuiltin="1"/>
    <cellStyle name="40 % - Aksentti6 2" xfId="154"/>
    <cellStyle name="40 % - Aksentti6 2 2" xfId="281"/>
    <cellStyle name="40 % - Aksentti6 2 2 2" xfId="693"/>
    <cellStyle name="40 % - Aksentti6 2 2 3" xfId="694"/>
    <cellStyle name="40 % - Aksentti6 2 3" xfId="695"/>
    <cellStyle name="40 % - Aksentti6 2 4" xfId="696"/>
    <cellStyle name="40 % - Aksentti6 3" xfId="186"/>
    <cellStyle name="40 % - Aksentti6 3 2" xfId="311"/>
    <cellStyle name="40 % - Aksentti6 3 2 2" xfId="697"/>
    <cellStyle name="40 % - Aksentti6 3 2 3" xfId="698"/>
    <cellStyle name="40 % - Aksentti6 3 3" xfId="699"/>
    <cellStyle name="40 % - Aksentti6 3 4" xfId="700"/>
    <cellStyle name="40 % - Aksentti6 4" xfId="216"/>
    <cellStyle name="40 % - Aksentti6 4 2" xfId="341"/>
    <cellStyle name="40 % - Aksentti6 4 2 2" xfId="701"/>
    <cellStyle name="40 % - Aksentti6 4 2 3" xfId="702"/>
    <cellStyle name="40 % - Aksentti6 4 3" xfId="703"/>
    <cellStyle name="40 % - Aksentti6 4 4" xfId="704"/>
    <cellStyle name="40 % - Aksentti6 5" xfId="245"/>
    <cellStyle name="40 % - Aksentti6 5 2" xfId="705"/>
    <cellStyle name="40 % - Aksentti6 5 3" xfId="706"/>
    <cellStyle name="40 % - Aksentti6 6" xfId="707"/>
    <cellStyle name="40 % - Aksentti6 7" xfId="708"/>
    <cellStyle name="40% - Accent1 2" xfId="56"/>
    <cellStyle name="40% - Accent1 2 2" xfId="161"/>
    <cellStyle name="40% - Accent1 2 2 2" xfId="288"/>
    <cellStyle name="40% - Accent1 2 2 2 2" xfId="709"/>
    <cellStyle name="40% - Accent1 2 2 2 3" xfId="710"/>
    <cellStyle name="40% - Accent1 2 2 3" xfId="711"/>
    <cellStyle name="40% - Accent1 2 2 4" xfId="712"/>
    <cellStyle name="40% - Accent1 2 3" xfId="193"/>
    <cellStyle name="40% - Accent1 2 3 2" xfId="318"/>
    <cellStyle name="40% - Accent1 2 3 2 2" xfId="713"/>
    <cellStyle name="40% - Accent1 2 3 2 3" xfId="714"/>
    <cellStyle name="40% - Accent1 2 3 3" xfId="715"/>
    <cellStyle name="40% - Accent1 2 3 4" xfId="716"/>
    <cellStyle name="40% - Accent1 2 4" xfId="223"/>
    <cellStyle name="40% - Accent1 2 4 2" xfId="348"/>
    <cellStyle name="40% - Accent1 2 4 2 2" xfId="717"/>
    <cellStyle name="40% - Accent1 2 4 2 3" xfId="718"/>
    <cellStyle name="40% - Accent1 2 4 3" xfId="719"/>
    <cellStyle name="40% - Accent1 2 4 4" xfId="720"/>
    <cellStyle name="40% - Accent1 2 5" xfId="258"/>
    <cellStyle name="40% - Accent1 2 5 2" xfId="721"/>
    <cellStyle name="40% - Accent1 2 5 3" xfId="722"/>
    <cellStyle name="40% - Accent1 2 6" xfId="723"/>
    <cellStyle name="40% - Accent1 2 7" xfId="724"/>
    <cellStyle name="40% - Accent2 2" xfId="57"/>
    <cellStyle name="40% - Accent2 2 2" xfId="162"/>
    <cellStyle name="40% - Accent2 2 2 2" xfId="289"/>
    <cellStyle name="40% - Accent2 2 2 2 2" xfId="725"/>
    <cellStyle name="40% - Accent2 2 2 2 3" xfId="726"/>
    <cellStyle name="40% - Accent2 2 2 3" xfId="727"/>
    <cellStyle name="40% - Accent2 2 2 4" xfId="728"/>
    <cellStyle name="40% - Accent2 2 3" xfId="194"/>
    <cellStyle name="40% - Accent2 2 3 2" xfId="319"/>
    <cellStyle name="40% - Accent2 2 3 2 2" xfId="729"/>
    <cellStyle name="40% - Accent2 2 3 2 3" xfId="730"/>
    <cellStyle name="40% - Accent2 2 3 3" xfId="731"/>
    <cellStyle name="40% - Accent2 2 3 4" xfId="732"/>
    <cellStyle name="40% - Accent2 2 4" xfId="224"/>
    <cellStyle name="40% - Accent2 2 4 2" xfId="349"/>
    <cellStyle name="40% - Accent2 2 4 2 2" xfId="733"/>
    <cellStyle name="40% - Accent2 2 4 2 3" xfId="734"/>
    <cellStyle name="40% - Accent2 2 4 3" xfId="735"/>
    <cellStyle name="40% - Accent2 2 4 4" xfId="736"/>
    <cellStyle name="40% - Accent2 2 5" xfId="259"/>
    <cellStyle name="40% - Accent2 2 5 2" xfId="737"/>
    <cellStyle name="40% - Accent2 2 5 3" xfId="738"/>
    <cellStyle name="40% - Accent2 2 6" xfId="739"/>
    <cellStyle name="40% - Accent2 2 7" xfId="740"/>
    <cellStyle name="40% - Accent3 2" xfId="58"/>
    <cellStyle name="40% - Accent3 2 2" xfId="163"/>
    <cellStyle name="40% - Accent3 2 2 2" xfId="290"/>
    <cellStyle name="40% - Accent3 2 2 2 2" xfId="741"/>
    <cellStyle name="40% - Accent3 2 2 2 3" xfId="742"/>
    <cellStyle name="40% - Accent3 2 2 3" xfId="743"/>
    <cellStyle name="40% - Accent3 2 2 4" xfId="744"/>
    <cellStyle name="40% - Accent3 2 3" xfId="195"/>
    <cellStyle name="40% - Accent3 2 3 2" xfId="320"/>
    <cellStyle name="40% - Accent3 2 3 2 2" xfId="745"/>
    <cellStyle name="40% - Accent3 2 3 2 3" xfId="746"/>
    <cellStyle name="40% - Accent3 2 3 3" xfId="747"/>
    <cellStyle name="40% - Accent3 2 3 4" xfId="748"/>
    <cellStyle name="40% - Accent3 2 4" xfId="225"/>
    <cellStyle name="40% - Accent3 2 4 2" xfId="350"/>
    <cellStyle name="40% - Accent3 2 4 2 2" xfId="749"/>
    <cellStyle name="40% - Accent3 2 4 2 3" xfId="750"/>
    <cellStyle name="40% - Accent3 2 4 3" xfId="751"/>
    <cellStyle name="40% - Accent3 2 4 4" xfId="752"/>
    <cellStyle name="40% - Accent3 2 5" xfId="260"/>
    <cellStyle name="40% - Accent3 2 5 2" xfId="753"/>
    <cellStyle name="40% - Accent3 2 5 3" xfId="754"/>
    <cellStyle name="40% - Accent3 2 6" xfId="755"/>
    <cellStyle name="40% - Accent3 2 7" xfId="756"/>
    <cellStyle name="40% - Accent4 2" xfId="59"/>
    <cellStyle name="40% - Accent4 2 2" xfId="164"/>
    <cellStyle name="40% - Accent4 2 2 2" xfId="291"/>
    <cellStyle name="40% - Accent4 2 2 2 2" xfId="757"/>
    <cellStyle name="40% - Accent4 2 2 2 3" xfId="758"/>
    <cellStyle name="40% - Accent4 2 2 3" xfId="759"/>
    <cellStyle name="40% - Accent4 2 2 4" xfId="760"/>
    <cellStyle name="40% - Accent4 2 3" xfId="196"/>
    <cellStyle name="40% - Accent4 2 3 2" xfId="321"/>
    <cellStyle name="40% - Accent4 2 3 2 2" xfId="761"/>
    <cellStyle name="40% - Accent4 2 3 2 3" xfId="762"/>
    <cellStyle name="40% - Accent4 2 3 3" xfId="763"/>
    <cellStyle name="40% - Accent4 2 3 4" xfId="764"/>
    <cellStyle name="40% - Accent4 2 4" xfId="226"/>
    <cellStyle name="40% - Accent4 2 4 2" xfId="351"/>
    <cellStyle name="40% - Accent4 2 4 2 2" xfId="765"/>
    <cellStyle name="40% - Accent4 2 4 2 3" xfId="766"/>
    <cellStyle name="40% - Accent4 2 4 3" xfId="767"/>
    <cellStyle name="40% - Accent4 2 4 4" xfId="768"/>
    <cellStyle name="40% - Accent4 2 5" xfId="261"/>
    <cellStyle name="40% - Accent4 2 5 2" xfId="769"/>
    <cellStyle name="40% - Accent4 2 5 3" xfId="770"/>
    <cellStyle name="40% - Accent4 2 6" xfId="771"/>
    <cellStyle name="40% - Accent4 2 7" xfId="772"/>
    <cellStyle name="40% - Accent5 2" xfId="60"/>
    <cellStyle name="40% - Accent5 2 2" xfId="165"/>
    <cellStyle name="40% - Accent5 2 2 2" xfId="292"/>
    <cellStyle name="40% - Accent5 2 2 2 2" xfId="773"/>
    <cellStyle name="40% - Accent5 2 2 2 3" xfId="774"/>
    <cellStyle name="40% - Accent5 2 2 3" xfId="775"/>
    <cellStyle name="40% - Accent5 2 2 4" xfId="776"/>
    <cellStyle name="40% - Accent5 2 3" xfId="197"/>
    <cellStyle name="40% - Accent5 2 3 2" xfId="322"/>
    <cellStyle name="40% - Accent5 2 3 2 2" xfId="777"/>
    <cellStyle name="40% - Accent5 2 3 2 3" xfId="778"/>
    <cellStyle name="40% - Accent5 2 3 3" xfId="779"/>
    <cellStyle name="40% - Accent5 2 3 4" xfId="780"/>
    <cellStyle name="40% - Accent5 2 4" xfId="227"/>
    <cellStyle name="40% - Accent5 2 4 2" xfId="352"/>
    <cellStyle name="40% - Accent5 2 4 2 2" xfId="781"/>
    <cellStyle name="40% - Accent5 2 4 2 3" xfId="782"/>
    <cellStyle name="40% - Accent5 2 4 3" xfId="783"/>
    <cellStyle name="40% - Accent5 2 4 4" xfId="784"/>
    <cellStyle name="40% - Accent5 2 5" xfId="262"/>
    <cellStyle name="40% - Accent5 2 5 2" xfId="785"/>
    <cellStyle name="40% - Accent5 2 5 3" xfId="786"/>
    <cellStyle name="40% - Accent5 2 6" xfId="787"/>
    <cellStyle name="40% - Accent5 2 7" xfId="788"/>
    <cellStyle name="40% - Accent6 2" xfId="61"/>
    <cellStyle name="40% - Accent6 2 2" xfId="166"/>
    <cellStyle name="40% - Accent6 2 2 2" xfId="293"/>
    <cellStyle name="40% - Accent6 2 2 2 2" xfId="789"/>
    <cellStyle name="40% - Accent6 2 2 2 3" xfId="790"/>
    <cellStyle name="40% - Accent6 2 2 3" xfId="791"/>
    <cellStyle name="40% - Accent6 2 2 4" xfId="792"/>
    <cellStyle name="40% - Accent6 2 3" xfId="198"/>
    <cellStyle name="40% - Accent6 2 3 2" xfId="323"/>
    <cellStyle name="40% - Accent6 2 3 2 2" xfId="793"/>
    <cellStyle name="40% - Accent6 2 3 2 3" xfId="794"/>
    <cellStyle name="40% - Accent6 2 3 3" xfId="795"/>
    <cellStyle name="40% - Accent6 2 3 4" xfId="796"/>
    <cellStyle name="40% - Accent6 2 4" xfId="228"/>
    <cellStyle name="40% - Accent6 2 4 2" xfId="353"/>
    <cellStyle name="40% - Accent6 2 4 2 2" xfId="797"/>
    <cellStyle name="40% - Accent6 2 4 2 3" xfId="798"/>
    <cellStyle name="40% - Accent6 2 4 3" xfId="799"/>
    <cellStyle name="40% - Accent6 2 4 4" xfId="800"/>
    <cellStyle name="40% - Accent6 2 5" xfId="263"/>
    <cellStyle name="40% - Accent6 2 5 2" xfId="801"/>
    <cellStyle name="40% - Accent6 2 5 3" xfId="802"/>
    <cellStyle name="40% - Accent6 2 6" xfId="803"/>
    <cellStyle name="40% - Accent6 2 7" xfId="804"/>
    <cellStyle name="60 % - Aksentti1" xfId="20" builtinId="32" customBuiltin="1"/>
    <cellStyle name="60 % - Aksentti2" xfId="24" builtinId="36" customBuiltin="1"/>
    <cellStyle name="60 % - Aksentti3" xfId="28" builtinId="40" customBuiltin="1"/>
    <cellStyle name="60 % - Aksentti4" xfId="32" builtinId="44" customBuiltin="1"/>
    <cellStyle name="60 % - Aksentti5" xfId="36" builtinId="48" customBuiltin="1"/>
    <cellStyle name="60 % - Aksentti6" xfId="40" builtinId="52" customBuiltin="1"/>
    <cellStyle name="60% - Accent1 2" xfId="62"/>
    <cellStyle name="60% - Accent2 2" xfId="63"/>
    <cellStyle name="60% - Accent3 2" xfId="64"/>
    <cellStyle name="60% - Accent4 2" xfId="65"/>
    <cellStyle name="60% - Accent5 2" xfId="66"/>
    <cellStyle name="60% - Accent6 2" xfId="67"/>
    <cellStyle name="Accent1 2" xfId="68"/>
    <cellStyle name="Accent2 2" xfId="69"/>
    <cellStyle name="Accent3 2" xfId="70"/>
    <cellStyle name="Accent4 2" xfId="71"/>
    <cellStyle name="Accent5 2" xfId="72"/>
    <cellStyle name="Accent6 2" xfId="73"/>
    <cellStyle name="Aksentti1" xfId="17" builtinId="29" customBuiltin="1"/>
    <cellStyle name="Aksentti2" xfId="21" builtinId="33" customBuiltin="1"/>
    <cellStyle name="Aksentti3" xfId="25" builtinId="37" customBuiltin="1"/>
    <cellStyle name="Aksentti4" xfId="29" builtinId="41" customBuiltin="1"/>
    <cellStyle name="Aksentti5" xfId="33" builtinId="45" customBuiltin="1"/>
    <cellStyle name="Aksentti6" xfId="37" builtinId="49" customBuiltin="1"/>
    <cellStyle name="Avattu hyperlinkki 2" xfId="172"/>
    <cellStyle name="Bad 2" xfId="74"/>
    <cellStyle name="Calculation 2" xfId="75"/>
    <cellStyle name="Check Cell 2" xfId="76"/>
    <cellStyle name="Explanatory Text 2" xfId="77"/>
    <cellStyle name="Followed Hyperlink 2" xfId="78"/>
    <cellStyle name="Followed Hyperlink 3" xfId="79"/>
    <cellStyle name="Followed Hyperlink 3 2" xfId="80"/>
    <cellStyle name="Good 2" xfId="81"/>
    <cellStyle name="Heading 1 2" xfId="82"/>
    <cellStyle name="Heading 2 2" xfId="83"/>
    <cellStyle name="Heading 3 2" xfId="84"/>
    <cellStyle name="Heading 4 2" xfId="85"/>
    <cellStyle name="Huomautus" xfId="363" builtinId="10" customBuiltin="1"/>
    <cellStyle name="Huomautus 2" xfId="48"/>
    <cellStyle name="Huomautus 2 2" xfId="251"/>
    <cellStyle name="Huomautus 2 2 2" xfId="805"/>
    <cellStyle name="Huomautus 2 2 3" xfId="806"/>
    <cellStyle name="Huomautus 2 3" xfId="807"/>
    <cellStyle name="Huomautus 2 4" xfId="808"/>
    <cellStyle name="Huomautus 3" xfId="142"/>
    <cellStyle name="Huomautus 3 2" xfId="269"/>
    <cellStyle name="Huomautus 3 2 2" xfId="809"/>
    <cellStyle name="Huomautus 3 2 3" xfId="810"/>
    <cellStyle name="Huomautus 3 3" xfId="811"/>
    <cellStyle name="Huomautus 3 4" xfId="812"/>
    <cellStyle name="Huomautus 4" xfId="174"/>
    <cellStyle name="Huomautus 4 2" xfId="299"/>
    <cellStyle name="Huomautus 4 2 2" xfId="813"/>
    <cellStyle name="Huomautus 4 2 3" xfId="814"/>
    <cellStyle name="Huomautus 4 3" xfId="815"/>
    <cellStyle name="Huomautus 4 4" xfId="816"/>
    <cellStyle name="Huomautus 5" xfId="204"/>
    <cellStyle name="Huomautus 5 2" xfId="329"/>
    <cellStyle name="Huomautus 5 2 2" xfId="817"/>
    <cellStyle name="Huomautus 5 2 3" xfId="818"/>
    <cellStyle name="Huomautus 5 3" xfId="819"/>
    <cellStyle name="Huomautus 5 4" xfId="820"/>
    <cellStyle name="Huomautus 6" xfId="821"/>
    <cellStyle name="Huono" xfId="7" builtinId="27" customBuiltin="1"/>
    <cellStyle name="Hyperlink 2" xfId="86"/>
    <cellStyle name="Hyperlink 3" xfId="87"/>
    <cellStyle name="Hyperlink 3 2" xfId="88"/>
    <cellStyle name="Hyperlinkki 2" xfId="89"/>
    <cellStyle name="Hyperlinkki 2 2" xfId="90"/>
    <cellStyle name="Hyvä" xfId="6" builtinId="26" customBuiltin="1"/>
    <cellStyle name="Input 2" xfId="91"/>
    <cellStyle name="Laskenta" xfId="11" builtinId="22" customBuiltin="1"/>
    <cellStyle name="Linked Cell 2" xfId="92"/>
    <cellStyle name="Linkitetty solu" xfId="12" builtinId="24" customBuiltin="1"/>
    <cellStyle name="Neutraali" xfId="8" builtinId="28" customBuiltin="1"/>
    <cellStyle name="Neutral 2" xfId="93"/>
    <cellStyle name="Normaali" xfId="0" builtinId="0"/>
    <cellStyle name="Normaali 10" xfId="41"/>
    <cellStyle name="Normaali 10 2" xfId="412"/>
    <cellStyle name="Normaali 11" xfId="413"/>
    <cellStyle name="Normaali 11 2" xfId="417"/>
    <cellStyle name="Normaali 11 3" xfId="416"/>
    <cellStyle name="Normaali 12" xfId="414"/>
    <cellStyle name="Normaali 12 2" xfId="913"/>
    <cellStyle name="Normaali 12 3" xfId="418"/>
    <cellStyle name="Normaali 14" xfId="917"/>
    <cellStyle name="Normaali 2" xfId="42"/>
    <cellStyle name="Normaali 2 10" xfId="415"/>
    <cellStyle name="Normaali 2 2" xfId="94"/>
    <cellStyle name="Normaali 2 2 2" xfId="95"/>
    <cellStyle name="Normaali 2 2 2 2" xfId="368"/>
    <cellStyle name="Normaali 2 2 3" xfId="367"/>
    <cellStyle name="Normaali 2 3" xfId="96"/>
    <cellStyle name="Normaali 2 3 2" xfId="361"/>
    <cellStyle name="Normaali 2 3 3" xfId="369"/>
    <cellStyle name="Normaali 2 4" xfId="137"/>
    <cellStyle name="Normaali 2 4 2" xfId="140"/>
    <cellStyle name="Normaali 2 4 2 2" xfId="404"/>
    <cellStyle name="Normaali 2 4 3" xfId="362"/>
    <cellStyle name="Normaali 2 4 4" xfId="402"/>
    <cellStyle name="Normaali 2 5" xfId="47"/>
    <cellStyle name="Normaali 2 5 2" xfId="409"/>
    <cellStyle name="Normaali 2 6" xfId="247"/>
    <cellStyle name="Normaali 2 6 2" xfId="822"/>
    <cellStyle name="Normaali 2 6 3" xfId="823"/>
    <cellStyle name="Normaali 2 7" xfId="406"/>
    <cellStyle name="Normaali 2 8" xfId="365"/>
    <cellStyle name="Normaali 2 9" xfId="824"/>
    <cellStyle name="Normaali 3" xfId="43"/>
    <cellStyle name="Normaali 3 10" xfId="419"/>
    <cellStyle name="Normaali 3 11" xfId="825"/>
    <cellStyle name="Normaali 3 2" xfId="97"/>
    <cellStyle name="Normaali 3 2 2" xfId="98"/>
    <cellStyle name="Normaali 3 2 2 2" xfId="371"/>
    <cellStyle name="Normaali 3 2 3" xfId="359"/>
    <cellStyle name="Normaali 3 2 4" xfId="370"/>
    <cellStyle name="Normaali 3 3" xfId="99"/>
    <cellStyle name="Normaali 3 3 2" xfId="360"/>
    <cellStyle name="Normaali 3 3 3" xfId="372"/>
    <cellStyle name="Normaali 3 4" xfId="100"/>
    <cellStyle name="Normaali 3 4 2" xfId="373"/>
    <cellStyle name="Normaali 3 5" xfId="139"/>
    <cellStyle name="Normaali 3 5 2" xfId="403"/>
    <cellStyle name="Normaali 3 6" xfId="138"/>
    <cellStyle name="Normaali 3 6 2" xfId="170"/>
    <cellStyle name="Normaali 3 6 2 2" xfId="297"/>
    <cellStyle name="Normaali 3 6 2 2 2" xfId="420"/>
    <cellStyle name="Normaali 3 6 2 2 3" xfId="826"/>
    <cellStyle name="Normaali 3 6 2 3" xfId="827"/>
    <cellStyle name="Normaali 3 6 2 4" xfId="828"/>
    <cellStyle name="Normaali 3 6 3" xfId="202"/>
    <cellStyle name="Normaali 3 6 3 2" xfId="327"/>
    <cellStyle name="Normaali 3 6 3 2 2" xfId="829"/>
    <cellStyle name="Normaali 3 6 3 2 3" xfId="830"/>
    <cellStyle name="Normaali 3 6 3 3" xfId="831"/>
    <cellStyle name="Normaali 3 6 3 4" xfId="832"/>
    <cellStyle name="Normaali 3 6 4" xfId="232"/>
    <cellStyle name="Normaali 3 6 4 2" xfId="357"/>
    <cellStyle name="Normaali 3 6 4 2 2" xfId="833"/>
    <cellStyle name="Normaali 3 6 4 2 3" xfId="834"/>
    <cellStyle name="Normaali 3 6 4 3" xfId="835"/>
    <cellStyle name="Normaali 3 6 4 4" xfId="836"/>
    <cellStyle name="Normaali 3 6 5" xfId="267"/>
    <cellStyle name="Normaali 3 6 5 2" xfId="837"/>
    <cellStyle name="Normaali 3 6 5 3" xfId="838"/>
    <cellStyle name="Normaali 3 6 6" xfId="839"/>
    <cellStyle name="Normaali 3 6 7" xfId="840"/>
    <cellStyle name="Normaali 3 7" xfId="49"/>
    <cellStyle name="Normaali 3 7 2" xfId="405"/>
    <cellStyle name="Normaali 3 8" xfId="46"/>
    <cellStyle name="Normaali 3 8 2" xfId="250"/>
    <cellStyle name="Normaali 3 8 2 2" xfId="841"/>
    <cellStyle name="Normaali 3 8 2 3" xfId="842"/>
    <cellStyle name="Normaali 3 8 3" xfId="408"/>
    <cellStyle name="Normaali 3 8 4" xfId="366"/>
    <cellStyle name="Normaali 3 8 5" xfId="843"/>
    <cellStyle name="Normaali 3 8 6" xfId="844"/>
    <cellStyle name="Normaali 3 9" xfId="248"/>
    <cellStyle name="Normaali 3 9 2" xfId="845"/>
    <cellStyle name="Normaali 3 9 3" xfId="846"/>
    <cellStyle name="Normaali 4" xfId="44"/>
    <cellStyle name="Normaali 4 2" xfId="101"/>
    <cellStyle name="Normaali 4 2 2" xfId="167"/>
    <cellStyle name="Normaali 4 2 2 2" xfId="294"/>
    <cellStyle name="Normaali 4 2 2 2 2" xfId="847"/>
    <cellStyle name="Normaali 4 2 2 2 3" xfId="848"/>
    <cellStyle name="Normaali 4 2 2 3" xfId="849"/>
    <cellStyle name="Normaali 4 2 2 4" xfId="850"/>
    <cellStyle name="Normaali 4 2 3" xfId="199"/>
    <cellStyle name="Normaali 4 2 3 2" xfId="324"/>
    <cellStyle name="Normaali 4 2 3 2 2" xfId="851"/>
    <cellStyle name="Normaali 4 2 3 2 3" xfId="852"/>
    <cellStyle name="Normaali 4 2 3 3" xfId="853"/>
    <cellStyle name="Normaali 4 2 3 4" xfId="854"/>
    <cellStyle name="Normaali 4 2 4" xfId="229"/>
    <cellStyle name="Normaali 4 2 4 2" xfId="354"/>
    <cellStyle name="Normaali 4 2 4 2 2" xfId="855"/>
    <cellStyle name="Normaali 4 2 4 2 3" xfId="856"/>
    <cellStyle name="Normaali 4 2 4 3" xfId="857"/>
    <cellStyle name="Normaali 4 2 4 4" xfId="858"/>
    <cellStyle name="Normaali 4 2 5" xfId="264"/>
    <cellStyle name="Normaali 4 2 5 2" xfId="859"/>
    <cellStyle name="Normaali 4 2 5 3" xfId="860"/>
    <cellStyle name="Normaali 4 2 6" xfId="861"/>
    <cellStyle name="Normaali 4 2 7" xfId="862"/>
    <cellStyle name="Normaali 4 3" xfId="45"/>
    <cellStyle name="Normaali 4 3 2" xfId="407"/>
    <cellStyle name="Normaali 4 4" xfId="249"/>
    <cellStyle name="Normaali 4 4 2" xfId="863"/>
    <cellStyle name="Normaali 4 4 3" xfId="864"/>
    <cellStyle name="Normaali 4 5" xfId="364"/>
    <cellStyle name="Normaali 4 6" xfId="865"/>
    <cellStyle name="Normaali 4 7" xfId="866"/>
    <cellStyle name="Normaali 5" xfId="141"/>
    <cellStyle name="Normaali 5 2" xfId="268"/>
    <cellStyle name="Normaali 5 2 2" xfId="867"/>
    <cellStyle name="Normaali 5 2 3" xfId="868"/>
    <cellStyle name="Normaali 5 3" xfId="869"/>
    <cellStyle name="Normaali 5 4" xfId="870"/>
    <cellStyle name="Normaali 6" xfId="173"/>
    <cellStyle name="Normaali 6 2" xfId="298"/>
    <cellStyle name="Normaali 6 2 2" xfId="871"/>
    <cellStyle name="Normaali 6 2 3" xfId="872"/>
    <cellStyle name="Normaali 6 3" xfId="873"/>
    <cellStyle name="Normaali 6 4" xfId="874"/>
    <cellStyle name="Normaali 6 5" xfId="914"/>
    <cellStyle name="Normaali 7" xfId="203"/>
    <cellStyle name="Normaali 7 2" xfId="328"/>
    <cellStyle name="Normaali 7 2 2" xfId="875"/>
    <cellStyle name="Normaali 7 2 3" xfId="876"/>
    <cellStyle name="Normaali 7 3" xfId="877"/>
    <cellStyle name="Normaali 7 4" xfId="878"/>
    <cellStyle name="Normaali 8" xfId="246"/>
    <cellStyle name="Normaali 8 2" xfId="358"/>
    <cellStyle name="Normaali 8 2 2" xfId="411"/>
    <cellStyle name="Normaali 8 3" xfId="410"/>
    <cellStyle name="Normaali 8 4" xfId="915"/>
    <cellStyle name="Normaali 9" xfId="233"/>
    <cellStyle name="Normaali 9 2" xfId="879"/>
    <cellStyle name="Normaali 9 3" xfId="880"/>
    <cellStyle name="Normal 10" xfId="102"/>
    <cellStyle name="Normal 10 2" xfId="103"/>
    <cellStyle name="Normal 10 2 2" xfId="375"/>
    <cellStyle name="Normal 10 3" xfId="374"/>
    <cellStyle name="Normal 11" xfId="104"/>
    <cellStyle name="Normal 11 2" xfId="105"/>
    <cellStyle name="Normal 11 2 2" xfId="377"/>
    <cellStyle name="Normal 11 3" xfId="376"/>
    <cellStyle name="Normal 12" xfId="106"/>
    <cellStyle name="Normal 12 2" xfId="107"/>
    <cellStyle name="Normal 12 2 2" xfId="379"/>
    <cellStyle name="Normal 12 3" xfId="378"/>
    <cellStyle name="Normal 13" xfId="108"/>
    <cellStyle name="Normal 13 2" xfId="109"/>
    <cellStyle name="Normal 13 2 2" xfId="381"/>
    <cellStyle name="Normal 13 3" xfId="380"/>
    <cellStyle name="Normal 2" xfId="110"/>
    <cellStyle name="Normal 2 2" xfId="111"/>
    <cellStyle name="Normal 2 2 2" xfId="383"/>
    <cellStyle name="Normal 2 3" xfId="382"/>
    <cellStyle name="Normal 3" xfId="112"/>
    <cellStyle name="Normal 3 2" xfId="113"/>
    <cellStyle name="Normal 3 2 2" xfId="114"/>
    <cellStyle name="Normal 3 2 2 2" xfId="385"/>
    <cellStyle name="Normal 3 2 3" xfId="384"/>
    <cellStyle name="Normal 4" xfId="115"/>
    <cellStyle name="Normal 4 2" xfId="116"/>
    <cellStyle name="Normal 4 2 2" xfId="387"/>
    <cellStyle name="Normal 4 3" xfId="386"/>
    <cellStyle name="Normal 5" xfId="117"/>
    <cellStyle name="Normal 5 2" xfId="168"/>
    <cellStyle name="Normal 5 2 2" xfId="295"/>
    <cellStyle name="Normal 5 2 2 2" xfId="881"/>
    <cellStyle name="Normal 5 2 2 3" xfId="882"/>
    <cellStyle name="Normal 5 2 3" xfId="883"/>
    <cellStyle name="Normal 5 2 4" xfId="884"/>
    <cellStyle name="Normal 5 3" xfId="200"/>
    <cellStyle name="Normal 5 3 2" xfId="325"/>
    <cellStyle name="Normal 5 3 2 2" xfId="885"/>
    <cellStyle name="Normal 5 3 2 3" xfId="886"/>
    <cellStyle name="Normal 5 3 3" xfId="887"/>
    <cellStyle name="Normal 5 3 4" xfId="888"/>
    <cellStyle name="Normal 5 4" xfId="230"/>
    <cellStyle name="Normal 5 4 2" xfId="355"/>
    <cellStyle name="Normal 5 4 2 2" xfId="889"/>
    <cellStyle name="Normal 5 4 2 3" xfId="890"/>
    <cellStyle name="Normal 5 4 3" xfId="891"/>
    <cellStyle name="Normal 5 4 4" xfId="892"/>
    <cellStyle name="Normal 5 5" xfId="265"/>
    <cellStyle name="Normal 5 5 2" xfId="893"/>
    <cellStyle name="Normal 5 5 3" xfId="894"/>
    <cellStyle name="Normal 5 6" xfId="895"/>
    <cellStyle name="Normal 5 7" xfId="896"/>
    <cellStyle name="Normal 6" xfId="118"/>
    <cellStyle name="Normal 6 2" xfId="119"/>
    <cellStyle name="Normal 6 2 2" xfId="120"/>
    <cellStyle name="Normal 6 2 2 2" xfId="390"/>
    <cellStyle name="Normal 6 2 3" xfId="389"/>
    <cellStyle name="Normal 6 3" xfId="121"/>
    <cellStyle name="Normal 6 3 2" xfId="391"/>
    <cellStyle name="Normal 6 4" xfId="388"/>
    <cellStyle name="Normal 7" xfId="122"/>
    <cellStyle name="Normal 7 2" xfId="123"/>
    <cellStyle name="Normal 7 2 2" xfId="124"/>
    <cellStyle name="Normal 7 2 2 2" xfId="394"/>
    <cellStyle name="Normal 7 2 3" xfId="393"/>
    <cellStyle name="Normal 7 3" xfId="125"/>
    <cellStyle name="Normal 7 3 2" xfId="395"/>
    <cellStyle name="Normal 7 4" xfId="392"/>
    <cellStyle name="Normal 8" xfId="126"/>
    <cellStyle name="Normal 8 2" xfId="127"/>
    <cellStyle name="Normal 8 2 2" xfId="397"/>
    <cellStyle name="Normal 8 3" xfId="396"/>
    <cellStyle name="Normal 9" xfId="128"/>
    <cellStyle name="Normal 9 2" xfId="129"/>
    <cellStyle name="Normal 9 2 2" xfId="130"/>
    <cellStyle name="Normal 9 2 2 2" xfId="400"/>
    <cellStyle name="Normal 9 2 3" xfId="399"/>
    <cellStyle name="Normal 9 3" xfId="131"/>
    <cellStyle name="Normal 9 3 2" xfId="401"/>
    <cellStyle name="Normal 9 4" xfId="398"/>
    <cellStyle name="Normal GHG whole table" xfId="171"/>
    <cellStyle name="Note 2" xfId="132"/>
    <cellStyle name="Note 3" xfId="133"/>
    <cellStyle name="Note 3 2" xfId="169"/>
    <cellStyle name="Note 3 2 2" xfId="296"/>
    <cellStyle name="Note 3 2 2 2" xfId="897"/>
    <cellStyle name="Note 3 2 2 3" xfId="898"/>
    <cellStyle name="Note 3 2 3" xfId="899"/>
    <cellStyle name="Note 3 2 4" xfId="900"/>
    <cellStyle name="Note 3 3" xfId="201"/>
    <cellStyle name="Note 3 3 2" xfId="326"/>
    <cellStyle name="Note 3 3 2 2" xfId="901"/>
    <cellStyle name="Note 3 3 2 3" xfId="902"/>
    <cellStyle name="Note 3 3 3" xfId="903"/>
    <cellStyle name="Note 3 3 4" xfId="904"/>
    <cellStyle name="Note 3 4" xfId="231"/>
    <cellStyle name="Note 3 4 2" xfId="356"/>
    <cellStyle name="Note 3 4 2 2" xfId="905"/>
    <cellStyle name="Note 3 4 2 3" xfId="906"/>
    <cellStyle name="Note 3 4 3" xfId="907"/>
    <cellStyle name="Note 3 4 4" xfId="908"/>
    <cellStyle name="Note 3 5" xfId="266"/>
    <cellStyle name="Note 3 5 2" xfId="909"/>
    <cellStyle name="Note 3 5 3" xfId="910"/>
    <cellStyle name="Note 3 6" xfId="911"/>
    <cellStyle name="Note 3 7" xfId="912"/>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Otsikko 5" xfId="916"/>
    <cellStyle name="Output 2" xfId="134"/>
    <cellStyle name="Selittävä teksti" xfId="15" builtinId="53" customBuiltin="1"/>
    <cellStyle name="Summa" xfId="16" builtinId="25" customBuiltin="1"/>
    <cellStyle name="Syöttö" xfId="9" builtinId="20" customBuiltin="1"/>
    <cellStyle name="Tarkistussolu" xfId="13" builtinId="23" customBuiltin="1"/>
    <cellStyle name="Total 2" xfId="135"/>
    <cellStyle name="Tulostus" xfId="10" builtinId="21" customBuiltin="1"/>
    <cellStyle name="Warning Text 2" xfId="136"/>
    <cellStyle name="Varoitusteksti" xfId="14" builtinId="11" customBuiltin="1"/>
  </cellStyles>
  <dxfs count="7">
    <dxf>
      <fill>
        <patternFill patternType="solid">
          <fgColor rgb="FFE4DFEC"/>
          <bgColor rgb="FFE4DFEC"/>
        </patternFill>
      </fill>
    </dxf>
    <dxf>
      <fill>
        <patternFill patternType="solid">
          <fgColor rgb="FFE4DFEC"/>
          <bgColor rgb="FFE4DFEC"/>
        </patternFill>
      </fill>
    </dxf>
    <dxf>
      <font>
        <b/>
        <color rgb="FF000000"/>
      </font>
    </dxf>
    <dxf>
      <font>
        <b/>
        <color rgb="FF000000"/>
      </font>
    </dxf>
    <dxf>
      <font>
        <b/>
        <color rgb="FF000000"/>
      </font>
      <border>
        <top style="double">
          <color rgb="FF8064A2"/>
        </top>
      </border>
    </dxf>
    <dxf>
      <font>
        <b/>
        <color rgb="FFFFFFFF"/>
      </font>
      <fill>
        <patternFill patternType="solid">
          <fgColor rgb="FF8064A2"/>
          <bgColor rgb="FF8064A2"/>
        </patternFill>
      </fill>
    </dxf>
    <dxf>
      <font>
        <color rgb="FF000000"/>
      </font>
      <border>
        <left style="thin">
          <color rgb="FFB1A0C7"/>
        </left>
        <right style="thin">
          <color rgb="FFB1A0C7"/>
        </right>
        <top style="thin">
          <color rgb="FFB1A0C7"/>
        </top>
        <bottom style="thin">
          <color rgb="FFB1A0C7"/>
        </bottom>
        <horizontal style="thin">
          <color rgb="FFB1A0C7"/>
        </horizontal>
      </border>
    </dxf>
  </dxfs>
  <tableStyles count="1" defaultTableStyle="TableStyleMedium2" defaultPivotStyle="PivotStyleLight16">
    <tableStyle name="TableStyleMedium5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0000FF"/>
      <color rgb="FFFF00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Normal="100" workbookViewId="0">
      <selection activeCell="C19" sqref="C19"/>
    </sheetView>
  </sheetViews>
  <sheetFormatPr defaultColWidth="9.140625" defaultRowHeight="12.75" x14ac:dyDescent="0.2"/>
  <cols>
    <col min="1" max="1" width="9.140625" style="55"/>
    <col min="2" max="2" width="24.5703125" style="55" customWidth="1"/>
    <col min="3" max="3" width="89.140625" style="55" customWidth="1"/>
    <col min="4" max="4" width="49.7109375" style="55" customWidth="1"/>
    <col min="5" max="5" width="29.42578125" style="55" customWidth="1"/>
    <col min="6" max="16384" width="9.140625" style="55"/>
  </cols>
  <sheetData>
    <row r="1" spans="1:5" x14ac:dyDescent="0.2">
      <c r="A1" s="21" t="s">
        <v>0</v>
      </c>
      <c r="B1" s="100"/>
      <c r="C1" s="100"/>
    </row>
    <row r="2" spans="1:5" x14ac:dyDescent="0.2">
      <c r="A2" s="21" t="s">
        <v>307</v>
      </c>
      <c r="B2" s="98"/>
      <c r="C2" s="98"/>
    </row>
    <row r="3" spans="1:5" x14ac:dyDescent="0.2">
      <c r="A3" s="100"/>
      <c r="B3" s="27"/>
      <c r="C3" s="27"/>
    </row>
    <row r="4" spans="1:5" x14ac:dyDescent="0.2">
      <c r="A4" s="27" t="s">
        <v>13</v>
      </c>
      <c r="B4" s="27"/>
      <c r="C4" s="27"/>
    </row>
    <row r="5" spans="1:5" x14ac:dyDescent="0.2">
      <c r="A5" s="27" t="s">
        <v>416</v>
      </c>
      <c r="B5" s="27"/>
      <c r="C5" s="27"/>
    </row>
    <row r="6" spans="1:5" x14ac:dyDescent="0.2">
      <c r="A6" s="27" t="s">
        <v>406</v>
      </c>
      <c r="B6" s="27"/>
      <c r="C6" s="27"/>
    </row>
    <row r="7" spans="1:5" x14ac:dyDescent="0.2">
      <c r="A7" s="27"/>
      <c r="B7" s="27"/>
      <c r="C7" s="27"/>
    </row>
    <row r="8" spans="1:5" ht="15" x14ac:dyDescent="0.2">
      <c r="A8" s="21" t="s">
        <v>403</v>
      </c>
      <c r="B8" s="101"/>
      <c r="C8" s="26"/>
      <c r="D8" s="102"/>
    </row>
    <row r="9" spans="1:5" ht="15" x14ac:dyDescent="0.2">
      <c r="A9" s="26" t="s">
        <v>2</v>
      </c>
      <c r="B9" s="11" t="s">
        <v>408</v>
      </c>
      <c r="C9" s="111" t="s">
        <v>564</v>
      </c>
      <c r="D9" s="105"/>
    </row>
    <row r="10" spans="1:5" ht="15" x14ac:dyDescent="0.2">
      <c r="A10" s="26"/>
      <c r="B10" s="11" t="s">
        <v>1</v>
      </c>
      <c r="C10" s="11" t="s">
        <v>20</v>
      </c>
    </row>
    <row r="11" spans="1:5" ht="15" x14ac:dyDescent="0.2">
      <c r="A11" s="26"/>
      <c r="B11" s="11"/>
      <c r="C11" s="11" t="s">
        <v>407</v>
      </c>
    </row>
    <row r="12" spans="1:5" ht="15" x14ac:dyDescent="0.2">
      <c r="A12" s="26"/>
      <c r="B12" s="103"/>
      <c r="C12" s="103"/>
    </row>
    <row r="13" spans="1:5" x14ac:dyDescent="0.2">
      <c r="A13" s="21"/>
      <c r="B13" s="2" t="s">
        <v>24</v>
      </c>
      <c r="C13" s="11"/>
      <c r="D13" s="100"/>
      <c r="E13" s="100"/>
    </row>
    <row r="14" spans="1:5" x14ac:dyDescent="0.2">
      <c r="A14" s="21"/>
      <c r="B14" s="11" t="s">
        <v>46</v>
      </c>
      <c r="C14" s="11" t="s">
        <v>27</v>
      </c>
      <c r="D14" s="100"/>
      <c r="E14" s="100"/>
    </row>
    <row r="15" spans="1:5" ht="15" x14ac:dyDescent="0.2">
      <c r="A15" s="26"/>
      <c r="B15" s="27" t="s">
        <v>354</v>
      </c>
      <c r="C15" s="11" t="s">
        <v>396</v>
      </c>
      <c r="D15" s="104"/>
      <c r="E15" s="11"/>
    </row>
    <row r="16" spans="1:5" ht="15" x14ac:dyDescent="0.2">
      <c r="A16" s="26"/>
      <c r="B16" s="27" t="s">
        <v>357</v>
      </c>
      <c r="C16" s="11" t="s">
        <v>396</v>
      </c>
      <c r="D16" s="104"/>
      <c r="E16" s="11"/>
    </row>
    <row r="17" spans="1:5" ht="15" x14ac:dyDescent="0.2">
      <c r="A17" s="26"/>
      <c r="B17" s="27" t="s">
        <v>353</v>
      </c>
      <c r="C17" s="11" t="s">
        <v>396</v>
      </c>
      <c r="D17" s="104"/>
      <c r="E17" s="11"/>
    </row>
    <row r="18" spans="1:5" ht="15" x14ac:dyDescent="0.2">
      <c r="A18" s="26"/>
      <c r="B18" s="27" t="s">
        <v>355</v>
      </c>
      <c r="C18" s="11" t="s">
        <v>396</v>
      </c>
      <c r="D18" s="104"/>
      <c r="E18" s="11"/>
    </row>
    <row r="19" spans="1:5" ht="15" x14ac:dyDescent="0.2">
      <c r="A19" s="26"/>
      <c r="B19" s="27" t="s">
        <v>356</v>
      </c>
      <c r="C19" s="11" t="s">
        <v>396</v>
      </c>
      <c r="D19" s="104"/>
      <c r="E19" s="11"/>
    </row>
    <row r="20" spans="1:5" ht="15" x14ac:dyDescent="0.2">
      <c r="A20" s="26"/>
      <c r="B20" s="27" t="s">
        <v>385</v>
      </c>
      <c r="C20" s="11" t="s">
        <v>396</v>
      </c>
      <c r="D20" s="104"/>
      <c r="E20" s="11"/>
    </row>
    <row r="21" spans="1:5" ht="33.75" x14ac:dyDescent="0.2">
      <c r="A21" s="26"/>
      <c r="B21" s="11"/>
      <c r="C21" s="11" t="s">
        <v>417</v>
      </c>
      <c r="D21" s="100"/>
      <c r="E21" s="100"/>
    </row>
    <row r="22" spans="1:5" ht="15" x14ac:dyDescent="0.2">
      <c r="A22" s="26"/>
      <c r="B22" s="11"/>
      <c r="C22" s="11" t="s">
        <v>21</v>
      </c>
      <c r="D22" s="100"/>
      <c r="E22" s="100"/>
    </row>
    <row r="23" spans="1:5" ht="15" x14ac:dyDescent="0.2">
      <c r="A23" s="26"/>
      <c r="B23" s="11"/>
      <c r="C23" s="11" t="s">
        <v>23</v>
      </c>
      <c r="D23" s="100"/>
      <c r="E23" s="100"/>
    </row>
    <row r="24" spans="1:5" x14ac:dyDescent="0.2">
      <c r="A24" s="21"/>
      <c r="B24" s="27"/>
      <c r="C24" s="27"/>
      <c r="D24" s="27"/>
      <c r="E24" s="11"/>
    </row>
    <row r="27" spans="1:5" x14ac:dyDescent="0.2">
      <c r="A27" s="100"/>
      <c r="B27" s="103"/>
      <c r="C27" s="103" t="s">
        <v>2</v>
      </c>
      <c r="D27" s="100"/>
      <c r="E27" s="100"/>
    </row>
    <row r="31" spans="1:5" x14ac:dyDescent="0.2">
      <c r="A31" s="100"/>
      <c r="B31" s="100"/>
      <c r="C31" s="99"/>
      <c r="D31" s="100"/>
      <c r="E31" s="100"/>
    </row>
    <row r="33" spans="3:3" x14ac:dyDescent="0.2">
      <c r="C33" s="2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zoomScaleNormal="100" workbookViewId="0">
      <selection activeCell="F14" sqref="E14:F14"/>
    </sheetView>
  </sheetViews>
  <sheetFormatPr defaultColWidth="9.140625" defaultRowHeight="11.25" x14ac:dyDescent="0.2"/>
  <cols>
    <col min="1" max="1" width="9.140625" style="62"/>
    <col min="2" max="2" width="45.5703125" style="63" customWidth="1"/>
    <col min="3" max="3" width="28.28515625" style="62" customWidth="1"/>
    <col min="4" max="4" width="3.42578125" style="62" customWidth="1"/>
    <col min="5" max="5" width="22.7109375" style="62" customWidth="1"/>
    <col min="6" max="6" width="13" style="62" customWidth="1"/>
    <col min="7" max="7" width="42" style="62" customWidth="1"/>
    <col min="8" max="16384" width="9.140625" style="62"/>
  </cols>
  <sheetData>
    <row r="1" spans="1:7" s="61" customFormat="1" ht="12.75" x14ac:dyDescent="0.2">
      <c r="A1" s="59" t="s">
        <v>325</v>
      </c>
      <c r="B1" s="60"/>
    </row>
    <row r="3" spans="1:7" ht="22.5" x14ac:dyDescent="0.2">
      <c r="A3" s="107" t="s">
        <v>418</v>
      </c>
      <c r="B3" s="106"/>
      <c r="C3" s="64" t="s">
        <v>282</v>
      </c>
      <c r="E3" s="106" t="s">
        <v>467</v>
      </c>
      <c r="F3" s="106" t="s">
        <v>420</v>
      </c>
      <c r="G3" s="64" t="s">
        <v>468</v>
      </c>
    </row>
    <row r="4" spans="1:7" x14ac:dyDescent="0.2">
      <c r="A4" s="65" t="s">
        <v>50</v>
      </c>
      <c r="B4" s="66" t="s">
        <v>51</v>
      </c>
      <c r="C4" s="62" t="s">
        <v>52</v>
      </c>
      <c r="E4" s="62" t="s">
        <v>283</v>
      </c>
      <c r="F4" s="108">
        <v>11</v>
      </c>
      <c r="G4" s="66" t="s">
        <v>431</v>
      </c>
    </row>
    <row r="5" spans="1:7" x14ac:dyDescent="0.2">
      <c r="A5" s="65" t="s">
        <v>53</v>
      </c>
      <c r="B5" s="66" t="s">
        <v>54</v>
      </c>
      <c r="C5" s="62" t="s">
        <v>52</v>
      </c>
      <c r="E5" s="62" t="s">
        <v>283</v>
      </c>
      <c r="F5" s="108">
        <v>17</v>
      </c>
      <c r="G5" s="66" t="s">
        <v>437</v>
      </c>
    </row>
    <row r="6" spans="1:7" x14ac:dyDescent="0.2">
      <c r="A6" s="65" t="s">
        <v>55</v>
      </c>
      <c r="B6" s="66" t="s">
        <v>56</v>
      </c>
      <c r="C6" s="62" t="s">
        <v>52</v>
      </c>
      <c r="E6" s="62" t="s">
        <v>284</v>
      </c>
      <c r="F6" s="108">
        <v>63</v>
      </c>
      <c r="G6" s="67" t="s">
        <v>462</v>
      </c>
    </row>
    <row r="7" spans="1:7" x14ac:dyDescent="0.2">
      <c r="A7" s="65" t="s">
        <v>57</v>
      </c>
      <c r="B7" s="66" t="s">
        <v>58</v>
      </c>
      <c r="C7" s="62" t="s">
        <v>59</v>
      </c>
      <c r="E7" s="62" t="s">
        <v>285</v>
      </c>
      <c r="F7" s="108">
        <v>23</v>
      </c>
      <c r="G7" s="67" t="s">
        <v>442</v>
      </c>
    </row>
    <row r="8" spans="1:7" x14ac:dyDescent="0.2">
      <c r="A8" s="65" t="s">
        <v>60</v>
      </c>
      <c r="B8" s="66" t="s">
        <v>61</v>
      </c>
      <c r="C8" s="62" t="s">
        <v>59</v>
      </c>
      <c r="E8" s="62" t="s">
        <v>286</v>
      </c>
      <c r="F8" s="108">
        <v>13</v>
      </c>
      <c r="G8" s="67" t="s">
        <v>433</v>
      </c>
    </row>
    <row r="9" spans="1:7" x14ac:dyDescent="0.2">
      <c r="A9" s="65" t="s">
        <v>62</v>
      </c>
      <c r="B9" s="66" t="s">
        <v>63</v>
      </c>
      <c r="C9" s="62" t="s">
        <v>59</v>
      </c>
      <c r="E9" s="62" t="s">
        <v>102</v>
      </c>
      <c r="F9" s="108">
        <v>14</v>
      </c>
      <c r="G9" s="67" t="s">
        <v>434</v>
      </c>
    </row>
    <row r="10" spans="1:7" x14ac:dyDescent="0.2">
      <c r="A10" s="65" t="s">
        <v>64</v>
      </c>
      <c r="B10" s="66" t="s">
        <v>65</v>
      </c>
      <c r="C10" s="62" t="s">
        <v>59</v>
      </c>
      <c r="E10" s="62" t="s">
        <v>118</v>
      </c>
      <c r="F10" s="108">
        <v>30</v>
      </c>
      <c r="G10" s="67" t="s">
        <v>443</v>
      </c>
    </row>
    <row r="11" spans="1:7" ht="22.5" x14ac:dyDescent="0.2">
      <c r="A11" s="65" t="s">
        <v>66</v>
      </c>
      <c r="B11" s="66" t="s">
        <v>67</v>
      </c>
      <c r="C11" s="62" t="s">
        <v>68</v>
      </c>
      <c r="E11" s="62" t="s">
        <v>153</v>
      </c>
      <c r="F11" s="108">
        <v>45</v>
      </c>
      <c r="G11" s="67" t="s">
        <v>453</v>
      </c>
    </row>
    <row r="12" spans="1:7" ht="22.5" x14ac:dyDescent="0.2">
      <c r="A12" s="65" t="s">
        <v>69</v>
      </c>
      <c r="B12" s="66" t="s">
        <v>70</v>
      </c>
      <c r="C12" s="62" t="s">
        <v>68</v>
      </c>
      <c r="E12" s="62" t="s">
        <v>108</v>
      </c>
      <c r="F12" s="108">
        <v>62</v>
      </c>
      <c r="G12" s="67" t="s">
        <v>461</v>
      </c>
    </row>
    <row r="13" spans="1:7" x14ac:dyDescent="0.2">
      <c r="A13" s="65" t="s">
        <v>71</v>
      </c>
      <c r="B13" s="66" t="s">
        <v>72</v>
      </c>
      <c r="C13" s="62" t="s">
        <v>73</v>
      </c>
      <c r="E13" s="62" t="s">
        <v>287</v>
      </c>
      <c r="F13" s="108">
        <v>21</v>
      </c>
      <c r="G13" s="67" t="s">
        <v>441</v>
      </c>
    </row>
    <row r="14" spans="1:7" x14ac:dyDescent="0.2">
      <c r="A14" s="65" t="s">
        <v>74</v>
      </c>
      <c r="B14" s="66" t="s">
        <v>75</v>
      </c>
      <c r="C14" s="62" t="s">
        <v>73</v>
      </c>
      <c r="E14" s="62" t="s">
        <v>192</v>
      </c>
      <c r="F14" s="108">
        <v>53</v>
      </c>
      <c r="G14" s="67" t="s">
        <v>459</v>
      </c>
    </row>
    <row r="15" spans="1:7" x14ac:dyDescent="0.2">
      <c r="A15" s="65" t="s">
        <v>76</v>
      </c>
      <c r="B15" s="66" t="s">
        <v>77</v>
      </c>
      <c r="C15" s="62" t="s">
        <v>73</v>
      </c>
      <c r="E15" s="62" t="s">
        <v>121</v>
      </c>
      <c r="F15" s="108">
        <v>31</v>
      </c>
      <c r="G15" s="67" t="s">
        <v>444</v>
      </c>
    </row>
    <row r="16" spans="1:7" x14ac:dyDescent="0.2">
      <c r="A16" s="65" t="s">
        <v>78</v>
      </c>
      <c r="B16" s="66" t="s">
        <v>79</v>
      </c>
      <c r="C16" s="62" t="s">
        <v>80</v>
      </c>
      <c r="E16" s="62" t="s">
        <v>288</v>
      </c>
      <c r="F16" s="108">
        <v>22</v>
      </c>
      <c r="G16" s="67" t="s">
        <v>464</v>
      </c>
    </row>
    <row r="17" spans="1:7" x14ac:dyDescent="0.2">
      <c r="A17" s="65" t="s">
        <v>81</v>
      </c>
      <c r="B17" s="66" t="s">
        <v>82</v>
      </c>
      <c r="C17" s="62" t="s">
        <v>80</v>
      </c>
      <c r="E17" s="62" t="s">
        <v>238</v>
      </c>
      <c r="F17" s="108">
        <v>64</v>
      </c>
      <c r="G17" s="67" t="s">
        <v>463</v>
      </c>
    </row>
    <row r="18" spans="1:7" x14ac:dyDescent="0.2">
      <c r="A18" s="65" t="s">
        <v>83</v>
      </c>
      <c r="B18" s="66" t="s">
        <v>84</v>
      </c>
      <c r="C18" s="62" t="s">
        <v>80</v>
      </c>
      <c r="E18" s="62" t="s">
        <v>262</v>
      </c>
      <c r="F18" s="108">
        <v>10</v>
      </c>
      <c r="G18" s="67" t="s">
        <v>430</v>
      </c>
    </row>
    <row r="19" spans="1:7" x14ac:dyDescent="0.2">
      <c r="A19" s="65" t="s">
        <v>85</v>
      </c>
      <c r="B19" s="66" t="s">
        <v>86</v>
      </c>
      <c r="C19" s="62" t="s">
        <v>80</v>
      </c>
      <c r="E19" s="62" t="s">
        <v>115</v>
      </c>
      <c r="F19" s="108">
        <v>32</v>
      </c>
      <c r="G19" s="67" t="s">
        <v>445</v>
      </c>
    </row>
    <row r="20" spans="1:7" x14ac:dyDescent="0.2">
      <c r="A20" s="65" t="s">
        <v>87</v>
      </c>
      <c r="B20" s="66" t="s">
        <v>88</v>
      </c>
      <c r="C20" s="62" t="s">
        <v>73</v>
      </c>
      <c r="E20" s="62" t="s">
        <v>68</v>
      </c>
      <c r="F20" s="108">
        <v>7</v>
      </c>
      <c r="G20" s="67" t="s">
        <v>427</v>
      </c>
    </row>
    <row r="21" spans="1:7" x14ac:dyDescent="0.2">
      <c r="A21" s="65" t="s">
        <v>89</v>
      </c>
      <c r="B21" s="66" t="s">
        <v>90</v>
      </c>
      <c r="C21" s="62" t="s">
        <v>91</v>
      </c>
      <c r="E21" s="62" t="s">
        <v>80</v>
      </c>
      <c r="F21" s="108">
        <v>6</v>
      </c>
      <c r="G21" s="67" t="s">
        <v>426</v>
      </c>
    </row>
    <row r="22" spans="1:7" x14ac:dyDescent="0.2">
      <c r="A22" s="65" t="s">
        <v>92</v>
      </c>
      <c r="B22" s="66" t="s">
        <v>93</v>
      </c>
      <c r="C22" s="62" t="s">
        <v>94</v>
      </c>
      <c r="E22" s="62" t="s">
        <v>289</v>
      </c>
      <c r="F22" s="108">
        <v>20</v>
      </c>
      <c r="G22" s="67" t="s">
        <v>440</v>
      </c>
    </row>
    <row r="23" spans="1:7" x14ac:dyDescent="0.2">
      <c r="A23" s="65" t="s">
        <v>95</v>
      </c>
      <c r="B23" s="66" t="s">
        <v>96</v>
      </c>
      <c r="C23" s="62" t="s">
        <v>97</v>
      </c>
      <c r="E23" s="62" t="s">
        <v>161</v>
      </c>
      <c r="F23" s="108">
        <v>16</v>
      </c>
      <c r="G23" s="67" t="s">
        <v>436</v>
      </c>
    </row>
    <row r="24" spans="1:7" x14ac:dyDescent="0.2">
      <c r="A24" s="65" t="s">
        <v>98</v>
      </c>
      <c r="B24" s="66" t="s">
        <v>99</v>
      </c>
      <c r="C24" s="62" t="s">
        <v>97</v>
      </c>
      <c r="E24" s="62" t="s">
        <v>97</v>
      </c>
      <c r="F24" s="108">
        <v>5</v>
      </c>
      <c r="G24" s="67" t="s">
        <v>425</v>
      </c>
    </row>
    <row r="25" spans="1:7" x14ac:dyDescent="0.2">
      <c r="A25" s="65" t="s">
        <v>100</v>
      </c>
      <c r="B25" s="66" t="s">
        <v>101</v>
      </c>
      <c r="C25" s="62" t="s">
        <v>102</v>
      </c>
      <c r="E25" s="62" t="s">
        <v>143</v>
      </c>
      <c r="F25" s="108">
        <v>41</v>
      </c>
      <c r="G25" s="67" t="s">
        <v>449</v>
      </c>
    </row>
    <row r="26" spans="1:7" x14ac:dyDescent="0.2">
      <c r="A26" s="65" t="s">
        <v>103</v>
      </c>
      <c r="B26" s="66" t="s">
        <v>104</v>
      </c>
      <c r="C26" s="62" t="s">
        <v>105</v>
      </c>
      <c r="E26" s="62" t="s">
        <v>146</v>
      </c>
      <c r="F26" s="108">
        <v>42</v>
      </c>
      <c r="G26" s="67" t="s">
        <v>450</v>
      </c>
    </row>
    <row r="27" spans="1:7" x14ac:dyDescent="0.2">
      <c r="A27" s="65" t="s">
        <v>106</v>
      </c>
      <c r="B27" s="66" t="s">
        <v>107</v>
      </c>
      <c r="C27" s="62" t="s">
        <v>108</v>
      </c>
      <c r="E27" s="62" t="s">
        <v>290</v>
      </c>
      <c r="F27" s="108">
        <v>19</v>
      </c>
      <c r="G27" s="67" t="s">
        <v>439</v>
      </c>
    </row>
    <row r="28" spans="1:7" x14ac:dyDescent="0.2">
      <c r="A28" s="65" t="s">
        <v>109</v>
      </c>
      <c r="B28" s="66" t="s">
        <v>110</v>
      </c>
      <c r="C28" s="62" t="s">
        <v>108</v>
      </c>
      <c r="E28" s="62" t="s">
        <v>126</v>
      </c>
      <c r="F28" s="108">
        <v>33</v>
      </c>
      <c r="G28" s="67" t="s">
        <v>446</v>
      </c>
    </row>
    <row r="29" spans="1:7" x14ac:dyDescent="0.2">
      <c r="A29" s="65" t="s">
        <v>111</v>
      </c>
      <c r="B29" s="66" t="s">
        <v>112</v>
      </c>
      <c r="C29" s="62" t="s">
        <v>105</v>
      </c>
      <c r="E29" s="62" t="s">
        <v>91</v>
      </c>
      <c r="F29" s="108">
        <v>4</v>
      </c>
      <c r="G29" s="67" t="s">
        <v>424</v>
      </c>
    </row>
    <row r="30" spans="1:7" x14ac:dyDescent="0.2">
      <c r="A30" s="65" t="s">
        <v>113</v>
      </c>
      <c r="B30" s="66" t="s">
        <v>114</v>
      </c>
      <c r="C30" s="62" t="s">
        <v>115</v>
      </c>
      <c r="E30" s="62" t="s">
        <v>52</v>
      </c>
      <c r="F30" s="108">
        <v>1</v>
      </c>
      <c r="G30" s="67" t="s">
        <v>421</v>
      </c>
    </row>
    <row r="31" spans="1:7" x14ac:dyDescent="0.2">
      <c r="A31" s="65" t="s">
        <v>116</v>
      </c>
      <c r="B31" s="66" t="s">
        <v>117</v>
      </c>
      <c r="C31" s="62" t="s">
        <v>118</v>
      </c>
      <c r="E31" s="62" t="s">
        <v>105</v>
      </c>
      <c r="F31" s="108">
        <v>99</v>
      </c>
      <c r="G31" s="67" t="s">
        <v>466</v>
      </c>
    </row>
    <row r="32" spans="1:7" x14ac:dyDescent="0.2">
      <c r="A32" s="65" t="s">
        <v>119</v>
      </c>
      <c r="B32" s="66" t="s">
        <v>120</v>
      </c>
      <c r="C32" s="62" t="s">
        <v>121</v>
      </c>
      <c r="E32" s="62" t="s">
        <v>276</v>
      </c>
      <c r="F32" s="108">
        <v>8</v>
      </c>
      <c r="G32" s="67" t="s">
        <v>428</v>
      </c>
    </row>
    <row r="33" spans="1:7" x14ac:dyDescent="0.2">
      <c r="A33" s="65" t="s">
        <v>122</v>
      </c>
      <c r="B33" s="66" t="s">
        <v>123</v>
      </c>
      <c r="C33" s="62" t="s">
        <v>121</v>
      </c>
      <c r="E33" s="62" t="s">
        <v>156</v>
      </c>
      <c r="F33" s="108">
        <v>43</v>
      </c>
      <c r="G33" s="67" t="s">
        <v>451</v>
      </c>
    </row>
    <row r="34" spans="1:7" x14ac:dyDescent="0.2">
      <c r="A34" s="65" t="s">
        <v>124</v>
      </c>
      <c r="B34" s="66" t="s">
        <v>125</v>
      </c>
      <c r="C34" s="62" t="s">
        <v>126</v>
      </c>
      <c r="E34" s="62" t="s">
        <v>211</v>
      </c>
      <c r="F34" s="108">
        <v>18</v>
      </c>
      <c r="G34" s="67" t="s">
        <v>438</v>
      </c>
    </row>
    <row r="35" spans="1:7" x14ac:dyDescent="0.2">
      <c r="A35" s="65" t="s">
        <v>127</v>
      </c>
      <c r="B35" s="66" t="s">
        <v>128</v>
      </c>
      <c r="C35" s="62" t="s">
        <v>126</v>
      </c>
      <c r="E35" s="62" t="s">
        <v>135</v>
      </c>
      <c r="F35" s="108">
        <v>34</v>
      </c>
      <c r="G35" s="67" t="s">
        <v>447</v>
      </c>
    </row>
    <row r="36" spans="1:7" x14ac:dyDescent="0.2">
      <c r="A36" s="65" t="s">
        <v>129</v>
      </c>
      <c r="B36" s="66" t="s">
        <v>130</v>
      </c>
      <c r="C36" s="62" t="s">
        <v>126</v>
      </c>
      <c r="E36" s="62" t="s">
        <v>59</v>
      </c>
      <c r="F36" s="108">
        <v>2</v>
      </c>
      <c r="G36" s="67" t="s">
        <v>422</v>
      </c>
    </row>
    <row r="37" spans="1:7" x14ac:dyDescent="0.2">
      <c r="A37" s="65" t="s">
        <v>131</v>
      </c>
      <c r="B37" s="66" t="s">
        <v>132</v>
      </c>
      <c r="C37" s="62" t="s">
        <v>126</v>
      </c>
      <c r="E37" s="62" t="s">
        <v>273</v>
      </c>
      <c r="F37" s="108">
        <v>81</v>
      </c>
      <c r="G37" s="67" t="s">
        <v>42</v>
      </c>
    </row>
    <row r="38" spans="1:7" x14ac:dyDescent="0.2">
      <c r="A38" s="65" t="s">
        <v>133</v>
      </c>
      <c r="B38" s="66" t="s">
        <v>134</v>
      </c>
      <c r="C38" s="62" t="s">
        <v>135</v>
      </c>
      <c r="E38" s="62" t="s">
        <v>181</v>
      </c>
      <c r="F38" s="108">
        <v>50</v>
      </c>
      <c r="G38" s="67" t="s">
        <v>456</v>
      </c>
    </row>
    <row r="39" spans="1:7" x14ac:dyDescent="0.2">
      <c r="A39" s="65" t="s">
        <v>136</v>
      </c>
      <c r="B39" s="66" t="s">
        <v>137</v>
      </c>
      <c r="C39" s="62" t="s">
        <v>138</v>
      </c>
      <c r="E39" s="62" t="s">
        <v>241</v>
      </c>
      <c r="F39" s="108">
        <v>12</v>
      </c>
      <c r="G39" s="67" t="s">
        <v>432</v>
      </c>
    </row>
    <row r="40" spans="1:7" x14ac:dyDescent="0.2">
      <c r="A40" s="65" t="s">
        <v>139</v>
      </c>
      <c r="B40" s="66" t="s">
        <v>140</v>
      </c>
      <c r="C40" s="62" t="s">
        <v>138</v>
      </c>
      <c r="E40" s="62" t="s">
        <v>73</v>
      </c>
      <c r="F40" s="108">
        <v>3</v>
      </c>
      <c r="G40" s="67" t="s">
        <v>423</v>
      </c>
    </row>
    <row r="41" spans="1:7" x14ac:dyDescent="0.2">
      <c r="A41" s="65" t="s">
        <v>141</v>
      </c>
      <c r="B41" s="66" t="s">
        <v>142</v>
      </c>
      <c r="C41" s="62" t="s">
        <v>143</v>
      </c>
      <c r="E41" s="62" t="s">
        <v>291</v>
      </c>
      <c r="F41" s="108">
        <v>9</v>
      </c>
      <c r="G41" s="67" t="s">
        <v>429</v>
      </c>
    </row>
    <row r="42" spans="1:7" x14ac:dyDescent="0.2">
      <c r="A42" s="65" t="s">
        <v>144</v>
      </c>
      <c r="B42" s="66" t="s">
        <v>145</v>
      </c>
      <c r="C42" s="62" t="s">
        <v>146</v>
      </c>
      <c r="E42" s="62" t="s">
        <v>167</v>
      </c>
      <c r="F42" s="108">
        <v>46</v>
      </c>
      <c r="G42" s="67" t="s">
        <v>454</v>
      </c>
    </row>
    <row r="43" spans="1:7" x14ac:dyDescent="0.2">
      <c r="A43" s="65" t="s">
        <v>147</v>
      </c>
      <c r="B43" s="66" t="s">
        <v>148</v>
      </c>
      <c r="C43" s="62" t="s">
        <v>146</v>
      </c>
      <c r="E43" s="62" t="s">
        <v>172</v>
      </c>
      <c r="F43" s="108">
        <v>47</v>
      </c>
      <c r="G43" s="67" t="s">
        <v>455</v>
      </c>
    </row>
    <row r="44" spans="1:7" x14ac:dyDescent="0.2">
      <c r="A44" s="65" t="s">
        <v>149</v>
      </c>
      <c r="B44" s="66" t="s">
        <v>150</v>
      </c>
      <c r="C44" s="62" t="s">
        <v>105</v>
      </c>
      <c r="E44" s="62" t="s">
        <v>164</v>
      </c>
      <c r="F44" s="108">
        <v>15</v>
      </c>
      <c r="G44" s="67" t="s">
        <v>435</v>
      </c>
    </row>
    <row r="45" spans="1:7" x14ac:dyDescent="0.2">
      <c r="A45" s="65" t="s">
        <v>151</v>
      </c>
      <c r="B45" s="66" t="s">
        <v>152</v>
      </c>
      <c r="C45" s="62" t="s">
        <v>153</v>
      </c>
      <c r="E45" s="62" t="s">
        <v>94</v>
      </c>
      <c r="F45" s="108">
        <v>61</v>
      </c>
      <c r="G45" s="67" t="s">
        <v>460</v>
      </c>
    </row>
    <row r="46" spans="1:7" x14ac:dyDescent="0.2">
      <c r="A46" s="65" t="s">
        <v>154</v>
      </c>
      <c r="B46" s="66" t="s">
        <v>155</v>
      </c>
      <c r="C46" s="62" t="s">
        <v>156</v>
      </c>
      <c r="E46" s="62" t="s">
        <v>138</v>
      </c>
      <c r="F46" s="108">
        <v>40</v>
      </c>
      <c r="G46" s="67" t="s">
        <v>448</v>
      </c>
    </row>
    <row r="47" spans="1:7" x14ac:dyDescent="0.2">
      <c r="A47" s="65" t="s">
        <v>157</v>
      </c>
      <c r="B47" s="66" t="s">
        <v>158</v>
      </c>
      <c r="C47" s="62" t="s">
        <v>105</v>
      </c>
      <c r="E47" s="62" t="s">
        <v>187</v>
      </c>
      <c r="F47" s="108">
        <v>52</v>
      </c>
      <c r="G47" s="67" t="s">
        <v>458</v>
      </c>
    </row>
    <row r="48" spans="1:7" x14ac:dyDescent="0.2">
      <c r="A48" s="65" t="s">
        <v>159</v>
      </c>
      <c r="B48" s="66" t="s">
        <v>160</v>
      </c>
      <c r="C48" s="62" t="s">
        <v>161</v>
      </c>
      <c r="E48" s="67" t="s">
        <v>326</v>
      </c>
      <c r="F48" s="109" t="s">
        <v>465</v>
      </c>
      <c r="G48" s="67" t="s">
        <v>327</v>
      </c>
    </row>
    <row r="49" spans="1:7" x14ac:dyDescent="0.2">
      <c r="A49" s="65" t="s">
        <v>162</v>
      </c>
      <c r="B49" s="66" t="s">
        <v>163</v>
      </c>
      <c r="C49" s="62" t="s">
        <v>164</v>
      </c>
      <c r="E49" s="62" t="s">
        <v>184</v>
      </c>
      <c r="F49" s="108">
        <v>51</v>
      </c>
      <c r="G49" s="67" t="s">
        <v>457</v>
      </c>
    </row>
    <row r="50" spans="1:7" x14ac:dyDescent="0.2">
      <c r="A50" s="65" t="s">
        <v>165</v>
      </c>
      <c r="B50" s="66" t="s">
        <v>166</v>
      </c>
      <c r="C50" s="62" t="s">
        <v>167</v>
      </c>
      <c r="E50" s="62" t="s">
        <v>292</v>
      </c>
      <c r="F50" s="108">
        <v>44</v>
      </c>
      <c r="G50" s="67" t="s">
        <v>452</v>
      </c>
    </row>
    <row r="51" spans="1:7" x14ac:dyDescent="0.2">
      <c r="A51" s="65" t="s">
        <v>168</v>
      </c>
      <c r="B51" s="66" t="s">
        <v>169</v>
      </c>
      <c r="C51" s="62" t="s">
        <v>167</v>
      </c>
      <c r="G51" s="66"/>
    </row>
    <row r="52" spans="1:7" x14ac:dyDescent="0.2">
      <c r="A52" s="65" t="s">
        <v>170</v>
      </c>
      <c r="B52" s="66" t="s">
        <v>171</v>
      </c>
      <c r="C52" s="62" t="s">
        <v>172</v>
      </c>
      <c r="G52" s="66"/>
    </row>
    <row r="53" spans="1:7" x14ac:dyDescent="0.2">
      <c r="A53" s="65" t="s">
        <v>173</v>
      </c>
      <c r="B53" s="66" t="s">
        <v>174</v>
      </c>
      <c r="C53" s="62" t="s">
        <v>167</v>
      </c>
      <c r="G53" s="66"/>
    </row>
    <row r="54" spans="1:7" x14ac:dyDescent="0.2">
      <c r="A54" s="65" t="s">
        <v>175</v>
      </c>
      <c r="B54" s="66" t="s">
        <v>176</v>
      </c>
      <c r="C54" s="62" t="s">
        <v>105</v>
      </c>
      <c r="G54" s="66"/>
    </row>
    <row r="55" spans="1:7" x14ac:dyDescent="0.2">
      <c r="A55" s="65" t="s">
        <v>177</v>
      </c>
      <c r="B55" s="66" t="s">
        <v>178</v>
      </c>
      <c r="C55" s="62" t="s">
        <v>105</v>
      </c>
      <c r="G55" s="66"/>
    </row>
    <row r="56" spans="1:7" x14ac:dyDescent="0.2">
      <c r="A56" s="65" t="s">
        <v>179</v>
      </c>
      <c r="B56" s="66" t="s">
        <v>180</v>
      </c>
      <c r="C56" s="62" t="s">
        <v>181</v>
      </c>
      <c r="G56" s="66"/>
    </row>
    <row r="57" spans="1:7" x14ac:dyDescent="0.2">
      <c r="A57" s="65" t="s">
        <v>182</v>
      </c>
      <c r="B57" s="66" t="s">
        <v>183</v>
      </c>
      <c r="C57" s="62" t="s">
        <v>184</v>
      </c>
      <c r="G57" s="66"/>
    </row>
    <row r="58" spans="1:7" x14ac:dyDescent="0.2">
      <c r="A58" s="65" t="s">
        <v>185</v>
      </c>
      <c r="B58" s="66" t="s">
        <v>186</v>
      </c>
      <c r="C58" s="62" t="s">
        <v>187</v>
      </c>
      <c r="G58" s="66"/>
    </row>
    <row r="59" spans="1:7" x14ac:dyDescent="0.2">
      <c r="A59" s="65" t="s">
        <v>188</v>
      </c>
      <c r="B59" s="66" t="s">
        <v>189</v>
      </c>
      <c r="C59" s="62" t="s">
        <v>105</v>
      </c>
      <c r="G59" s="66"/>
    </row>
    <row r="60" spans="1:7" x14ac:dyDescent="0.2">
      <c r="A60" s="65" t="s">
        <v>190</v>
      </c>
      <c r="B60" s="66" t="s">
        <v>191</v>
      </c>
      <c r="C60" s="62" t="s">
        <v>192</v>
      </c>
      <c r="G60" s="66"/>
    </row>
    <row r="61" spans="1:7" ht="22.5" x14ac:dyDescent="0.2">
      <c r="A61" s="65" t="s">
        <v>193</v>
      </c>
      <c r="B61" s="66" t="s">
        <v>194</v>
      </c>
      <c r="C61" s="62" t="s">
        <v>192</v>
      </c>
      <c r="G61" s="66"/>
    </row>
    <row r="62" spans="1:7" x14ac:dyDescent="0.2">
      <c r="A62" s="65" t="s">
        <v>195</v>
      </c>
      <c r="B62" s="66" t="s">
        <v>196</v>
      </c>
      <c r="C62" s="62" t="s">
        <v>97</v>
      </c>
      <c r="G62" s="66"/>
    </row>
    <row r="63" spans="1:7" x14ac:dyDescent="0.2">
      <c r="A63" s="65" t="s">
        <v>197</v>
      </c>
      <c r="B63" s="66" t="s">
        <v>198</v>
      </c>
      <c r="C63" s="62" t="s">
        <v>97</v>
      </c>
      <c r="G63" s="66"/>
    </row>
    <row r="64" spans="1:7" x14ac:dyDescent="0.2">
      <c r="A64" s="65" t="s">
        <v>199</v>
      </c>
      <c r="B64" s="66" t="s">
        <v>200</v>
      </c>
      <c r="C64" s="62" t="s">
        <v>97</v>
      </c>
      <c r="G64" s="66"/>
    </row>
    <row r="65" spans="1:7" x14ac:dyDescent="0.2">
      <c r="A65" s="65" t="s">
        <v>201</v>
      </c>
      <c r="B65" s="66" t="s">
        <v>202</v>
      </c>
      <c r="C65" s="62" t="s">
        <v>97</v>
      </c>
      <c r="G65" s="66"/>
    </row>
    <row r="66" spans="1:7" x14ac:dyDescent="0.2">
      <c r="A66" s="65" t="s">
        <v>203</v>
      </c>
      <c r="B66" s="66" t="s">
        <v>204</v>
      </c>
      <c r="C66" s="62" t="s">
        <v>97</v>
      </c>
      <c r="G66" s="66"/>
    </row>
    <row r="67" spans="1:7" x14ac:dyDescent="0.2">
      <c r="A67" s="65" t="s">
        <v>205</v>
      </c>
      <c r="B67" s="66" t="s">
        <v>206</v>
      </c>
      <c r="C67" s="62" t="s">
        <v>97</v>
      </c>
      <c r="G67" s="66"/>
    </row>
    <row r="68" spans="1:7" x14ac:dyDescent="0.2">
      <c r="A68" s="65" t="s">
        <v>207</v>
      </c>
      <c r="B68" s="66" t="s">
        <v>208</v>
      </c>
      <c r="C68" s="62" t="s">
        <v>97</v>
      </c>
      <c r="G68" s="66"/>
    </row>
    <row r="69" spans="1:7" x14ac:dyDescent="0.2">
      <c r="A69" s="65" t="s">
        <v>209</v>
      </c>
      <c r="B69" s="66" t="s">
        <v>210</v>
      </c>
      <c r="C69" s="62" t="s">
        <v>211</v>
      </c>
      <c r="G69" s="66"/>
    </row>
    <row r="70" spans="1:7" x14ac:dyDescent="0.2">
      <c r="A70" s="65" t="s">
        <v>212</v>
      </c>
      <c r="B70" s="66" t="s">
        <v>213</v>
      </c>
      <c r="C70" s="62" t="s">
        <v>211</v>
      </c>
      <c r="G70" s="66"/>
    </row>
    <row r="71" spans="1:7" x14ac:dyDescent="0.2">
      <c r="A71" s="65" t="s">
        <v>214</v>
      </c>
      <c r="B71" s="66" t="s">
        <v>215</v>
      </c>
      <c r="C71" s="62" t="s">
        <v>97</v>
      </c>
      <c r="G71" s="66"/>
    </row>
    <row r="72" spans="1:7" x14ac:dyDescent="0.2">
      <c r="A72" s="65" t="s">
        <v>216</v>
      </c>
      <c r="B72" s="66" t="s">
        <v>217</v>
      </c>
      <c r="C72" s="62" t="s">
        <v>97</v>
      </c>
      <c r="G72" s="66"/>
    </row>
    <row r="73" spans="1:7" x14ac:dyDescent="0.2">
      <c r="A73" s="65" t="s">
        <v>218</v>
      </c>
      <c r="B73" s="66" t="s">
        <v>219</v>
      </c>
      <c r="C73" s="62" t="s">
        <v>105</v>
      </c>
      <c r="G73" s="66"/>
    </row>
    <row r="74" spans="1:7" x14ac:dyDescent="0.2">
      <c r="A74" s="65" t="s">
        <v>220</v>
      </c>
      <c r="B74" s="66" t="s">
        <v>221</v>
      </c>
      <c r="C74" s="62" t="s">
        <v>105</v>
      </c>
      <c r="G74" s="66"/>
    </row>
    <row r="75" spans="1:7" x14ac:dyDescent="0.2">
      <c r="A75" s="65" t="s">
        <v>222</v>
      </c>
      <c r="B75" s="66" t="s">
        <v>223</v>
      </c>
      <c r="C75" s="62" t="s">
        <v>105</v>
      </c>
      <c r="G75" s="66"/>
    </row>
    <row r="76" spans="1:7" x14ac:dyDescent="0.2">
      <c r="A76" s="65" t="s">
        <v>224</v>
      </c>
      <c r="B76" s="66" t="s">
        <v>225</v>
      </c>
      <c r="C76" s="62" t="s">
        <v>97</v>
      </c>
      <c r="G76" s="66"/>
    </row>
    <row r="77" spans="1:7" x14ac:dyDescent="0.2">
      <c r="A77" s="65" t="s">
        <v>226</v>
      </c>
      <c r="B77" s="66" t="s">
        <v>227</v>
      </c>
      <c r="C77" s="62" t="s">
        <v>97</v>
      </c>
      <c r="G77" s="66"/>
    </row>
    <row r="78" spans="1:7" x14ac:dyDescent="0.2">
      <c r="A78" s="65" t="s">
        <v>228</v>
      </c>
      <c r="B78" s="66" t="s">
        <v>229</v>
      </c>
      <c r="C78" s="62" t="s">
        <v>97</v>
      </c>
      <c r="G78" s="66"/>
    </row>
    <row r="79" spans="1:7" x14ac:dyDescent="0.2">
      <c r="A79" s="65" t="s">
        <v>230</v>
      </c>
      <c r="B79" s="66" t="s">
        <v>231</v>
      </c>
      <c r="C79" s="62" t="s">
        <v>97</v>
      </c>
      <c r="G79" s="66"/>
    </row>
    <row r="80" spans="1:7" x14ac:dyDescent="0.2">
      <c r="A80" s="65" t="s">
        <v>232</v>
      </c>
      <c r="B80" s="66" t="s">
        <v>233</v>
      </c>
      <c r="C80" s="62" t="s">
        <v>97</v>
      </c>
      <c r="G80" s="66"/>
    </row>
    <row r="81" spans="1:7" x14ac:dyDescent="0.2">
      <c r="A81" s="65" t="s">
        <v>234</v>
      </c>
      <c r="B81" s="66" t="s">
        <v>235</v>
      </c>
      <c r="C81" s="62" t="s">
        <v>105</v>
      </c>
      <c r="G81" s="66"/>
    </row>
    <row r="82" spans="1:7" x14ac:dyDescent="0.2">
      <c r="A82" s="65" t="s">
        <v>236</v>
      </c>
      <c r="B82" s="66" t="s">
        <v>237</v>
      </c>
      <c r="C82" s="62" t="s">
        <v>238</v>
      </c>
      <c r="G82" s="66"/>
    </row>
    <row r="83" spans="1:7" x14ac:dyDescent="0.2">
      <c r="A83" s="65" t="s">
        <v>239</v>
      </c>
      <c r="B83" s="66" t="s">
        <v>240</v>
      </c>
      <c r="C83" s="62" t="s">
        <v>241</v>
      </c>
      <c r="G83" s="66"/>
    </row>
    <row r="84" spans="1:7" x14ac:dyDescent="0.2">
      <c r="A84" s="65" t="s">
        <v>242</v>
      </c>
      <c r="B84" s="66" t="s">
        <v>243</v>
      </c>
      <c r="C84" s="62" t="s">
        <v>105</v>
      </c>
      <c r="G84" s="66"/>
    </row>
    <row r="85" spans="1:7" x14ac:dyDescent="0.2">
      <c r="A85" s="65" t="s">
        <v>244</v>
      </c>
      <c r="B85" s="66" t="s">
        <v>245</v>
      </c>
      <c r="C85" s="62" t="s">
        <v>105</v>
      </c>
      <c r="G85" s="66"/>
    </row>
    <row r="86" spans="1:7" x14ac:dyDescent="0.2">
      <c r="A86" s="65" t="s">
        <v>246</v>
      </c>
      <c r="B86" s="66" t="s">
        <v>247</v>
      </c>
      <c r="C86" s="62" t="s">
        <v>105</v>
      </c>
      <c r="G86" s="66"/>
    </row>
    <row r="87" spans="1:7" x14ac:dyDescent="0.2">
      <c r="A87" s="65" t="s">
        <v>248</v>
      </c>
      <c r="B87" s="66" t="s">
        <v>249</v>
      </c>
      <c r="C87" s="62" t="s">
        <v>105</v>
      </c>
      <c r="G87" s="66"/>
    </row>
    <row r="88" spans="1:7" x14ac:dyDescent="0.2">
      <c r="A88" s="65" t="s">
        <v>250</v>
      </c>
      <c r="B88" s="66" t="s">
        <v>251</v>
      </c>
      <c r="C88" s="62" t="s">
        <v>105</v>
      </c>
      <c r="G88" s="66"/>
    </row>
    <row r="89" spans="1:7" x14ac:dyDescent="0.2">
      <c r="A89" s="65" t="s">
        <v>252</v>
      </c>
      <c r="B89" s="66" t="s">
        <v>253</v>
      </c>
      <c r="C89" s="62" t="s">
        <v>105</v>
      </c>
      <c r="G89" s="66"/>
    </row>
    <row r="90" spans="1:7" x14ac:dyDescent="0.2">
      <c r="A90" s="65" t="s">
        <v>254</v>
      </c>
      <c r="B90" s="66" t="s">
        <v>255</v>
      </c>
      <c r="C90" s="62" t="s">
        <v>105</v>
      </c>
      <c r="G90" s="66"/>
    </row>
    <row r="91" spans="1:7" x14ac:dyDescent="0.2">
      <c r="A91" s="65" t="s">
        <v>256</v>
      </c>
      <c r="B91" s="66" t="s">
        <v>257</v>
      </c>
      <c r="C91" s="62" t="s">
        <v>105</v>
      </c>
      <c r="G91" s="66"/>
    </row>
    <row r="92" spans="1:7" x14ac:dyDescent="0.2">
      <c r="A92" s="65" t="s">
        <v>258</v>
      </c>
      <c r="B92" s="66" t="s">
        <v>259</v>
      </c>
      <c r="C92" s="62" t="s">
        <v>105</v>
      </c>
      <c r="G92" s="66"/>
    </row>
    <row r="93" spans="1:7" x14ac:dyDescent="0.2">
      <c r="A93" s="65" t="s">
        <v>260</v>
      </c>
      <c r="B93" s="66" t="s">
        <v>261</v>
      </c>
      <c r="C93" s="62" t="s">
        <v>262</v>
      </c>
      <c r="G93" s="66"/>
    </row>
    <row r="94" spans="1:7" x14ac:dyDescent="0.2">
      <c r="A94" s="65" t="s">
        <v>263</v>
      </c>
      <c r="B94" s="66" t="s">
        <v>264</v>
      </c>
      <c r="C94" s="62" t="s">
        <v>105</v>
      </c>
      <c r="G94" s="66"/>
    </row>
    <row r="95" spans="1:7" x14ac:dyDescent="0.2">
      <c r="A95" s="65" t="s">
        <v>265</v>
      </c>
      <c r="B95" s="66" t="s">
        <v>266</v>
      </c>
      <c r="C95" s="62" t="s">
        <v>105</v>
      </c>
      <c r="G95" s="66"/>
    </row>
    <row r="96" spans="1:7" x14ac:dyDescent="0.2">
      <c r="A96" s="65" t="s">
        <v>267</v>
      </c>
      <c r="B96" s="66" t="s">
        <v>268</v>
      </c>
      <c r="C96" s="62" t="s">
        <v>105</v>
      </c>
      <c r="G96" s="66"/>
    </row>
    <row r="97" spans="1:7" x14ac:dyDescent="0.2">
      <c r="A97" s="65" t="s">
        <v>269</v>
      </c>
      <c r="B97" s="66" t="s">
        <v>270</v>
      </c>
      <c r="C97" s="62" t="s">
        <v>105</v>
      </c>
      <c r="G97" s="66"/>
    </row>
    <row r="98" spans="1:7" x14ac:dyDescent="0.2">
      <c r="A98" s="65" t="s">
        <v>271</v>
      </c>
      <c r="B98" s="66" t="s">
        <v>272</v>
      </c>
      <c r="C98" s="62" t="s">
        <v>273</v>
      </c>
      <c r="G98" s="66"/>
    </row>
    <row r="99" spans="1:7" x14ac:dyDescent="0.2">
      <c r="A99" s="65" t="s">
        <v>274</v>
      </c>
      <c r="B99" s="66" t="s">
        <v>275</v>
      </c>
      <c r="C99" s="62" t="s">
        <v>276</v>
      </c>
      <c r="G99" s="66"/>
    </row>
    <row r="100" spans="1:7" x14ac:dyDescent="0.2">
      <c r="A100" s="65" t="s">
        <v>277</v>
      </c>
      <c r="B100" s="66" t="s">
        <v>278</v>
      </c>
      <c r="C100" s="62" t="s">
        <v>105</v>
      </c>
      <c r="G100" s="66"/>
    </row>
    <row r="101" spans="1:7" x14ac:dyDescent="0.2">
      <c r="A101" s="65" t="s">
        <v>279</v>
      </c>
      <c r="B101" s="66" t="s">
        <v>280</v>
      </c>
      <c r="C101" s="62" t="s">
        <v>105</v>
      </c>
      <c r="G101" s="66"/>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
  <sheetViews>
    <sheetView workbookViewId="0">
      <selection activeCell="H5" sqref="H5"/>
    </sheetView>
  </sheetViews>
  <sheetFormatPr defaultColWidth="9.140625" defaultRowHeight="12.75" x14ac:dyDescent="0.2"/>
  <cols>
    <col min="1" max="1" width="12.7109375" style="36" customWidth="1"/>
    <col min="2" max="2" width="14.28515625" style="36" customWidth="1"/>
    <col min="3" max="3" width="12.42578125" style="36" customWidth="1"/>
    <col min="4" max="5" width="13" style="36" customWidth="1"/>
    <col min="6" max="6" width="13.42578125" style="36" customWidth="1"/>
    <col min="7" max="7" width="15.7109375" style="36" customWidth="1"/>
    <col min="8" max="8" width="18.42578125" style="36" customWidth="1"/>
    <col min="9" max="9" width="13.140625" style="36" customWidth="1"/>
    <col min="10" max="10" width="13.85546875" style="36" customWidth="1"/>
    <col min="11" max="11" width="9.140625" style="36"/>
    <col min="12" max="12" width="15.5703125" style="36" customWidth="1"/>
    <col min="13" max="13" width="15.42578125" style="36" customWidth="1"/>
    <col min="14" max="16" width="9.140625" style="36"/>
    <col min="17" max="17" width="11" style="36" customWidth="1"/>
    <col min="18" max="18" width="13.28515625" style="36" customWidth="1"/>
    <col min="19" max="19" width="11.85546875" style="36" customWidth="1"/>
    <col min="20" max="21" width="9.140625" style="36"/>
    <col min="22" max="22" width="14.42578125" style="36" customWidth="1"/>
    <col min="23" max="23" width="14.28515625" style="36" customWidth="1"/>
    <col min="24" max="24" width="9.140625" style="36"/>
    <col min="25" max="25" width="11" style="36" customWidth="1"/>
    <col min="26" max="27" width="9.140625" style="36"/>
    <col min="28" max="28" width="12.7109375" style="36" customWidth="1"/>
    <col min="29" max="29" width="13.42578125" style="36" customWidth="1"/>
    <col min="30" max="31" width="9.140625" style="36"/>
    <col min="32" max="32" width="13.28515625" style="36" customWidth="1"/>
    <col min="33" max="33" width="13.5703125" style="36" customWidth="1"/>
    <col min="34" max="34" width="12" style="36" customWidth="1"/>
    <col min="35" max="35" width="12.42578125" style="36" customWidth="1"/>
    <col min="36" max="16384" width="9.140625" style="36"/>
  </cols>
  <sheetData>
    <row r="1" spans="1:19" x14ac:dyDescent="0.2">
      <c r="A1" s="69" t="s">
        <v>471</v>
      </c>
    </row>
    <row r="2" spans="1:19" ht="22.5" x14ac:dyDescent="0.2">
      <c r="A2" s="13" t="s">
        <v>9</v>
      </c>
      <c r="B2" s="13" t="s">
        <v>14</v>
      </c>
      <c r="C2" s="13" t="s">
        <v>15</v>
      </c>
      <c r="D2" s="13" t="s">
        <v>16</v>
      </c>
      <c r="E2" s="13" t="s">
        <v>19</v>
      </c>
    </row>
    <row r="3" spans="1:19" x14ac:dyDescent="0.2">
      <c r="A3" s="69"/>
    </row>
    <row r="4" spans="1:19" x14ac:dyDescent="0.2">
      <c r="A4" s="69" t="s">
        <v>472</v>
      </c>
    </row>
    <row r="5" spans="1:19" ht="33.75" x14ac:dyDescent="0.2">
      <c r="A5" s="24" t="s">
        <v>9</v>
      </c>
      <c r="B5" s="13" t="s">
        <v>28</v>
      </c>
      <c r="C5" s="20" t="s">
        <v>311</v>
      </c>
      <c r="D5" s="20" t="s">
        <v>329</v>
      </c>
      <c r="E5" s="20" t="s">
        <v>30</v>
      </c>
      <c r="F5" s="20" t="s">
        <v>330</v>
      </c>
      <c r="G5" s="13"/>
      <c r="H5" s="13"/>
    </row>
    <row r="6" spans="1:19" x14ac:dyDescent="0.2">
      <c r="A6" s="69"/>
    </row>
    <row r="7" spans="1:19" x14ac:dyDescent="0.2">
      <c r="A7" s="69" t="s">
        <v>473</v>
      </c>
    </row>
    <row r="8" spans="1:19" ht="45" x14ac:dyDescent="0.2">
      <c r="A8" s="24" t="s">
        <v>9</v>
      </c>
      <c r="B8" s="13" t="s">
        <v>28</v>
      </c>
      <c r="C8" s="20" t="s">
        <v>293</v>
      </c>
      <c r="D8" s="20" t="s">
        <v>559</v>
      </c>
      <c r="E8" s="20" t="s">
        <v>381</v>
      </c>
      <c r="F8" s="27" t="s">
        <v>29</v>
      </c>
      <c r="G8" s="13" t="s">
        <v>393</v>
      </c>
      <c r="H8" s="13" t="s">
        <v>388</v>
      </c>
      <c r="I8" s="13" t="s">
        <v>389</v>
      </c>
      <c r="J8" s="13" t="s">
        <v>390</v>
      </c>
      <c r="K8" s="13" t="s">
        <v>391</v>
      </c>
      <c r="L8" s="13" t="s">
        <v>395</v>
      </c>
      <c r="M8" s="13" t="s">
        <v>419</v>
      </c>
      <c r="N8" s="13" t="s">
        <v>470</v>
      </c>
    </row>
    <row r="9" spans="1:19" x14ac:dyDescent="0.2">
      <c r="A9" s="69"/>
    </row>
    <row r="10" spans="1:19" x14ac:dyDescent="0.2">
      <c r="A10" s="69" t="s">
        <v>474</v>
      </c>
    </row>
    <row r="11" spans="1:19" ht="22.5" x14ac:dyDescent="0.2">
      <c r="A11" s="24" t="s">
        <v>9</v>
      </c>
      <c r="B11" s="13" t="s">
        <v>28</v>
      </c>
      <c r="C11" s="13" t="s">
        <v>293</v>
      </c>
      <c r="D11" s="13" t="s">
        <v>294</v>
      </c>
      <c r="E11" s="13" t="s">
        <v>35</v>
      </c>
      <c r="F11" s="13" t="s">
        <v>312</v>
      </c>
      <c r="G11" s="13" t="s">
        <v>319</v>
      </c>
      <c r="H11" s="13" t="s">
        <v>31</v>
      </c>
      <c r="I11" s="13" t="s">
        <v>295</v>
      </c>
      <c r="J11" s="13" t="s">
        <v>322</v>
      </c>
      <c r="K11" s="13" t="s">
        <v>324</v>
      </c>
      <c r="L11" s="13" t="s">
        <v>404</v>
      </c>
      <c r="M11" s="13" t="s">
        <v>32</v>
      </c>
      <c r="N11" s="13" t="s">
        <v>320</v>
      </c>
      <c r="O11" s="13" t="s">
        <v>34</v>
      </c>
      <c r="P11" s="13" t="s">
        <v>33</v>
      </c>
      <c r="Q11" s="13" t="s">
        <v>318</v>
      </c>
      <c r="R11" s="13" t="s">
        <v>331</v>
      </c>
      <c r="S11" s="13" t="s">
        <v>332</v>
      </c>
    </row>
    <row r="12" spans="1:19" x14ac:dyDescent="0.2">
      <c r="A12" s="69"/>
    </row>
    <row r="13" spans="1:19" x14ac:dyDescent="0.2">
      <c r="A13" s="69" t="s">
        <v>475</v>
      </c>
    </row>
    <row r="14" spans="1:19" ht="45" x14ac:dyDescent="0.2">
      <c r="A14" s="24" t="s">
        <v>9</v>
      </c>
      <c r="B14" s="13" t="s">
        <v>28</v>
      </c>
      <c r="C14" s="13" t="s">
        <v>405</v>
      </c>
      <c r="D14" s="13" t="s">
        <v>296</v>
      </c>
      <c r="E14" s="13" t="s">
        <v>281</v>
      </c>
      <c r="F14" s="13" t="s">
        <v>47</v>
      </c>
      <c r="G14" s="13" t="s">
        <v>359</v>
      </c>
      <c r="H14" s="13" t="s">
        <v>360</v>
      </c>
      <c r="I14" s="13" t="s">
        <v>318</v>
      </c>
      <c r="J14" s="13" t="s">
        <v>297</v>
      </c>
      <c r="K14" s="20" t="s">
        <v>349</v>
      </c>
      <c r="L14" s="20" t="s">
        <v>350</v>
      </c>
    </row>
    <row r="15" spans="1:19" x14ac:dyDescent="0.2">
      <c r="A15" s="69"/>
    </row>
    <row r="16" spans="1:19" x14ac:dyDescent="0.2">
      <c r="A16" s="69" t="s">
        <v>476</v>
      </c>
    </row>
    <row r="17" spans="1:35" ht="33.75" x14ac:dyDescent="0.2">
      <c r="A17" s="24" t="s">
        <v>9</v>
      </c>
      <c r="B17" s="13" t="s">
        <v>28</v>
      </c>
      <c r="C17" s="13" t="s">
        <v>405</v>
      </c>
      <c r="D17" s="13" t="s">
        <v>298</v>
      </c>
      <c r="E17" s="13" t="s">
        <v>38</v>
      </c>
      <c r="F17" s="13" t="s">
        <v>365</v>
      </c>
      <c r="G17" s="13" t="s">
        <v>351</v>
      </c>
      <c r="H17" s="13" t="s">
        <v>363</v>
      </c>
      <c r="I17" s="13" t="s">
        <v>364</v>
      </c>
      <c r="J17" s="13" t="s">
        <v>39</v>
      </c>
      <c r="K17" s="13" t="s">
        <v>306</v>
      </c>
      <c r="L17" s="13" t="s">
        <v>37</v>
      </c>
      <c r="M17" s="13" t="s">
        <v>340</v>
      </c>
      <c r="N17" s="13" t="s">
        <v>40</v>
      </c>
      <c r="O17" s="13" t="s">
        <v>305</v>
      </c>
      <c r="P17" s="13" t="s">
        <v>41</v>
      </c>
      <c r="Q17" s="13" t="s">
        <v>338</v>
      </c>
      <c r="R17" s="13" t="s">
        <v>302</v>
      </c>
      <c r="S17" s="13" t="s">
        <v>339</v>
      </c>
      <c r="T17" s="13" t="s">
        <v>43</v>
      </c>
      <c r="U17" s="13" t="s">
        <v>42</v>
      </c>
      <c r="V17" s="13" t="s">
        <v>45</v>
      </c>
      <c r="W17" s="13" t="s">
        <v>346</v>
      </c>
      <c r="X17" s="13" t="s">
        <v>44</v>
      </c>
      <c r="Y17" s="13" t="s">
        <v>342</v>
      </c>
      <c r="Z17" s="13" t="s">
        <v>304</v>
      </c>
      <c r="AA17" s="13" t="s">
        <v>303</v>
      </c>
      <c r="AB17" s="13" t="s">
        <v>345</v>
      </c>
      <c r="AC17" s="13" t="s">
        <v>348</v>
      </c>
      <c r="AD17" s="13" t="s">
        <v>374</v>
      </c>
      <c r="AE17" s="13" t="s">
        <v>373</v>
      </c>
      <c r="AF17" s="13" t="s">
        <v>300</v>
      </c>
      <c r="AG17" s="13" t="s">
        <v>299</v>
      </c>
      <c r="AH17" s="13" t="s">
        <v>301</v>
      </c>
      <c r="AI17" s="13" t="s">
        <v>380</v>
      </c>
    </row>
    <row r="18" spans="1:35" x14ac:dyDescent="0.2">
      <c r="A18" s="69"/>
    </row>
    <row r="19" spans="1:35" x14ac:dyDescent="0.2">
      <c r="A19" s="69" t="s">
        <v>477</v>
      </c>
    </row>
    <row r="20" spans="1:35" ht="22.5" x14ac:dyDescent="0.2">
      <c r="A20" s="24" t="s">
        <v>9</v>
      </c>
      <c r="B20" s="13" t="s">
        <v>28</v>
      </c>
      <c r="C20" s="13" t="s">
        <v>381</v>
      </c>
      <c r="D20" s="13" t="s">
        <v>382</v>
      </c>
      <c r="E20" s="13" t="s">
        <v>36</v>
      </c>
      <c r="F20" s="13" t="s">
        <v>331</v>
      </c>
      <c r="G20" s="13" t="s">
        <v>332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activeCell="C16" sqref="C16"/>
    </sheetView>
  </sheetViews>
  <sheetFormatPr defaultColWidth="9.140625" defaultRowHeight="12.75" x14ac:dyDescent="0.2"/>
  <cols>
    <col min="1" max="1" width="9.140625" style="1"/>
    <col min="2" max="2" width="22.85546875" style="3" customWidth="1"/>
    <col min="3" max="3" width="20" style="3" customWidth="1"/>
    <col min="4" max="4" width="11.28515625" style="1" customWidth="1"/>
    <col min="5" max="5" width="63.7109375" style="3" customWidth="1"/>
    <col min="6" max="16384" width="9.140625" style="3"/>
  </cols>
  <sheetData>
    <row r="1" spans="1:6" s="1" customFormat="1" x14ac:dyDescent="0.2">
      <c r="A1" s="2" t="s">
        <v>0</v>
      </c>
      <c r="B1" s="9"/>
      <c r="C1" s="7"/>
      <c r="D1" s="9"/>
      <c r="E1" s="4"/>
    </row>
    <row r="2" spans="1:6" s="1" customFormat="1" x14ac:dyDescent="0.2">
      <c r="A2" s="2" t="s">
        <v>3</v>
      </c>
      <c r="B2" s="9"/>
      <c r="C2" s="7"/>
      <c r="D2" s="9"/>
      <c r="E2" s="4"/>
    </row>
    <row r="4" spans="1:6" s="1" customFormat="1" x14ac:dyDescent="0.2">
      <c r="A4" s="6" t="s">
        <v>4</v>
      </c>
      <c r="B4" s="5" t="s">
        <v>5</v>
      </c>
      <c r="C4" s="5" t="s">
        <v>6</v>
      </c>
      <c r="D4" s="8" t="s">
        <v>7</v>
      </c>
      <c r="E4" s="6" t="s">
        <v>8</v>
      </c>
    </row>
    <row r="5" spans="1:6" s="16" customFormat="1" x14ac:dyDescent="0.2">
      <c r="A5" s="17">
        <f>ROW()-4</f>
        <v>1</v>
      </c>
      <c r="B5" s="13" t="s">
        <v>9</v>
      </c>
      <c r="C5" s="13" t="s">
        <v>10</v>
      </c>
      <c r="D5" s="13">
        <v>15</v>
      </c>
      <c r="E5" s="20" t="s">
        <v>22</v>
      </c>
    </row>
    <row r="6" spans="1:6" s="16" customFormat="1" ht="22.5" x14ac:dyDescent="0.2">
      <c r="A6" s="17">
        <f>ROW()-4</f>
        <v>2</v>
      </c>
      <c r="B6" s="13" t="s">
        <v>14</v>
      </c>
      <c r="C6" s="13" t="s">
        <v>10</v>
      </c>
      <c r="D6" s="13">
        <v>20</v>
      </c>
      <c r="E6" s="20" t="s">
        <v>308</v>
      </c>
      <c r="F6" s="18"/>
    </row>
    <row r="7" spans="1:6" s="16" customFormat="1" x14ac:dyDescent="0.2">
      <c r="A7" s="17">
        <f t="shared" ref="A7:A9" si="0">ROW()-4</f>
        <v>3</v>
      </c>
      <c r="B7" s="13" t="s">
        <v>15</v>
      </c>
      <c r="C7" s="13" t="s">
        <v>11</v>
      </c>
      <c r="D7" s="13">
        <v>8</v>
      </c>
      <c r="E7" s="13" t="s">
        <v>25</v>
      </c>
    </row>
    <row r="8" spans="1:6" s="16" customFormat="1" x14ac:dyDescent="0.2">
      <c r="A8" s="17">
        <f t="shared" si="0"/>
        <v>4</v>
      </c>
      <c r="B8" s="13" t="s">
        <v>16</v>
      </c>
      <c r="C8" s="13" t="s">
        <v>12</v>
      </c>
      <c r="D8" s="13">
        <v>4</v>
      </c>
      <c r="E8" s="13" t="s">
        <v>26</v>
      </c>
    </row>
    <row r="9" spans="1:6" x14ac:dyDescent="0.2">
      <c r="A9" s="17">
        <f t="shared" si="0"/>
        <v>5</v>
      </c>
      <c r="B9" s="13" t="s">
        <v>19</v>
      </c>
      <c r="C9" s="13" t="s">
        <v>12</v>
      </c>
      <c r="D9" s="13">
        <v>10</v>
      </c>
      <c r="E9" s="13" t="s">
        <v>18</v>
      </c>
    </row>
    <row r="10" spans="1:6" x14ac:dyDescent="0.2">
      <c r="D10" s="1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workbookViewId="0">
      <selection activeCell="D16" sqref="D16"/>
    </sheetView>
  </sheetViews>
  <sheetFormatPr defaultColWidth="9.140625" defaultRowHeight="12.75" x14ac:dyDescent="0.2"/>
  <cols>
    <col min="1" max="1" width="3.5703125" style="55" customWidth="1"/>
    <col min="2" max="2" width="40.5703125" style="42" customWidth="1"/>
    <col min="3" max="3" width="15" style="42" customWidth="1"/>
    <col min="4" max="4" width="10.42578125" style="56" bestFit="1" customWidth="1"/>
    <col min="5" max="5" width="54.85546875" style="42" customWidth="1"/>
    <col min="6" max="6" width="37.85546875" style="91" customWidth="1"/>
    <col min="7" max="7" width="45.42578125" style="42" customWidth="1"/>
    <col min="8" max="8" width="9.140625" style="42"/>
    <col min="9" max="9" width="44.42578125" style="42" customWidth="1"/>
    <col min="10" max="16384" width="9.140625" style="42"/>
  </cols>
  <sheetData>
    <row r="1" spans="1:6" x14ac:dyDescent="0.2">
      <c r="A1" s="21" t="s">
        <v>0</v>
      </c>
      <c r="B1" s="88"/>
      <c r="C1" s="89"/>
      <c r="D1" s="89"/>
      <c r="E1" s="90"/>
    </row>
    <row r="2" spans="1:6" x14ac:dyDescent="0.2">
      <c r="A2" s="46" t="s">
        <v>387</v>
      </c>
      <c r="B2" s="92"/>
      <c r="C2" s="93"/>
      <c r="D2" s="93"/>
      <c r="E2" s="49"/>
    </row>
    <row r="3" spans="1:6" x14ac:dyDescent="0.2">
      <c r="A3" s="46"/>
      <c r="B3" s="76"/>
      <c r="C3" s="93"/>
      <c r="D3" s="93"/>
      <c r="E3" s="84"/>
    </row>
    <row r="4" spans="1:6" s="55" customFormat="1" x14ac:dyDescent="0.2">
      <c r="A4" s="50" t="s">
        <v>4</v>
      </c>
      <c r="B4" s="51" t="s">
        <v>5</v>
      </c>
      <c r="C4" s="51" t="s">
        <v>6</v>
      </c>
      <c r="D4" s="94" t="s">
        <v>7</v>
      </c>
      <c r="E4" s="50" t="s">
        <v>8</v>
      </c>
      <c r="F4" s="95"/>
    </row>
    <row r="5" spans="1:6" s="54" customFormat="1" ht="11.25" x14ac:dyDescent="0.2">
      <c r="A5" s="96">
        <f t="shared" ref="A5:A10" si="0">ROW()-4</f>
        <v>1</v>
      </c>
      <c r="B5" s="24" t="s">
        <v>9</v>
      </c>
      <c r="C5" s="10" t="s">
        <v>10</v>
      </c>
      <c r="D5" s="14">
        <v>15</v>
      </c>
      <c r="E5" s="97" t="s">
        <v>409</v>
      </c>
      <c r="F5" s="80"/>
    </row>
    <row r="6" spans="1:6" s="55" customFormat="1" ht="67.5" x14ac:dyDescent="0.2">
      <c r="A6" s="96">
        <f t="shared" si="0"/>
        <v>2</v>
      </c>
      <c r="B6" s="13" t="s">
        <v>28</v>
      </c>
      <c r="C6" s="10" t="s">
        <v>10</v>
      </c>
      <c r="D6" s="14">
        <v>23</v>
      </c>
      <c r="E6" s="38" t="s">
        <v>413</v>
      </c>
      <c r="F6" s="81"/>
    </row>
    <row r="7" spans="1:6" s="55" customFormat="1" x14ac:dyDescent="0.2">
      <c r="A7" s="96">
        <f t="shared" si="0"/>
        <v>3</v>
      </c>
      <c r="B7" s="20" t="s">
        <v>311</v>
      </c>
      <c r="C7" s="10" t="s">
        <v>10</v>
      </c>
      <c r="D7" s="14">
        <v>3</v>
      </c>
      <c r="E7" s="28" t="s">
        <v>48</v>
      </c>
      <c r="F7" s="82"/>
    </row>
    <row r="8" spans="1:6" s="55" customFormat="1" x14ac:dyDescent="0.2">
      <c r="A8" s="96">
        <f t="shared" si="0"/>
        <v>4</v>
      </c>
      <c r="B8" s="20" t="s">
        <v>329</v>
      </c>
      <c r="C8" s="10" t="s">
        <v>10</v>
      </c>
      <c r="D8" s="14">
        <v>30</v>
      </c>
      <c r="E8" s="28" t="s">
        <v>48</v>
      </c>
      <c r="F8" s="82"/>
    </row>
    <row r="9" spans="1:6" s="55" customFormat="1" x14ac:dyDescent="0.2">
      <c r="A9" s="96">
        <f t="shared" si="0"/>
        <v>5</v>
      </c>
      <c r="B9" s="20" t="s">
        <v>30</v>
      </c>
      <c r="C9" s="10" t="s">
        <v>10</v>
      </c>
      <c r="D9" s="14">
        <v>100</v>
      </c>
      <c r="E9" s="28" t="s">
        <v>48</v>
      </c>
      <c r="F9" s="82"/>
    </row>
    <row r="10" spans="1:6" s="55" customFormat="1" ht="13.9" customHeight="1" x14ac:dyDescent="0.2">
      <c r="A10" s="96">
        <f t="shared" si="0"/>
        <v>6</v>
      </c>
      <c r="B10" s="20" t="s">
        <v>330</v>
      </c>
      <c r="C10" s="10" t="s">
        <v>12</v>
      </c>
      <c r="D10" s="14">
        <v>8</v>
      </c>
      <c r="E10" s="30"/>
      <c r="F10" s="82"/>
    </row>
    <row r="11" spans="1:6" x14ac:dyDescent="0.2">
      <c r="F11" s="57"/>
    </row>
    <row r="18" spans="6:6" x14ac:dyDescent="0.2">
      <c r="F18" s="4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B1" workbookViewId="0">
      <selection activeCell="C23" sqref="C23"/>
    </sheetView>
  </sheetViews>
  <sheetFormatPr defaultColWidth="9.140625" defaultRowHeight="12.75" x14ac:dyDescent="0.2"/>
  <cols>
    <col min="1" max="1" width="3.7109375" style="116" customWidth="1"/>
    <col min="2" max="2" width="41.5703125" style="116" customWidth="1"/>
    <col min="3" max="3" width="14" style="116" bestFit="1" customWidth="1"/>
    <col min="4" max="4" width="10.42578125" style="135" bestFit="1" customWidth="1"/>
    <col min="5" max="5" width="61.7109375" style="115" customWidth="1"/>
    <col min="6" max="6" width="42.28515625" style="115" customWidth="1"/>
    <col min="7" max="7" width="16.42578125" style="116" customWidth="1"/>
    <col min="8" max="8" width="9.140625" style="116"/>
    <col min="9" max="9" width="44.28515625" style="116" customWidth="1"/>
    <col min="10" max="16384" width="9.140625" style="116"/>
  </cols>
  <sheetData>
    <row r="1" spans="1:6" x14ac:dyDescent="0.2">
      <c r="A1" s="41" t="s">
        <v>0</v>
      </c>
      <c r="B1" s="112"/>
      <c r="C1" s="113"/>
      <c r="D1" s="113"/>
      <c r="E1" s="114"/>
    </row>
    <row r="2" spans="1:6" x14ac:dyDescent="0.2">
      <c r="A2" s="46" t="s">
        <v>386</v>
      </c>
      <c r="B2" s="117"/>
      <c r="C2" s="118"/>
      <c r="D2" s="118"/>
      <c r="E2" s="119"/>
    </row>
    <row r="3" spans="1:6" x14ac:dyDescent="0.2">
      <c r="A3" s="46"/>
      <c r="B3" s="120"/>
      <c r="C3" s="118"/>
      <c r="D3" s="118"/>
      <c r="E3" s="119"/>
    </row>
    <row r="4" spans="1:6" x14ac:dyDescent="0.2">
      <c r="A4" s="121" t="s">
        <v>4</v>
      </c>
      <c r="B4" s="122" t="s">
        <v>5</v>
      </c>
      <c r="C4" s="122" t="s">
        <v>6</v>
      </c>
      <c r="D4" s="123" t="s">
        <v>7</v>
      </c>
      <c r="E4" s="121" t="s">
        <v>8</v>
      </c>
    </row>
    <row r="5" spans="1:6" s="130" customFormat="1" ht="11.25" x14ac:dyDescent="0.2">
      <c r="A5" s="124">
        <f t="shared" ref="A5:A18" si="0">ROW()-4</f>
        <v>1</v>
      </c>
      <c r="B5" s="125" t="s">
        <v>9</v>
      </c>
      <c r="C5" s="126" t="s">
        <v>10</v>
      </c>
      <c r="D5" s="127">
        <v>15</v>
      </c>
      <c r="E5" s="128" t="s">
        <v>410</v>
      </c>
      <c r="F5" s="129"/>
    </row>
    <row r="6" spans="1:6" ht="101.25" x14ac:dyDescent="0.2">
      <c r="A6" s="124">
        <f t="shared" si="0"/>
        <v>2</v>
      </c>
      <c r="B6" s="20" t="s">
        <v>28</v>
      </c>
      <c r="C6" s="126" t="s">
        <v>10</v>
      </c>
      <c r="D6" s="127">
        <v>23</v>
      </c>
      <c r="E6" s="38" t="s">
        <v>562</v>
      </c>
      <c r="F6" s="38"/>
    </row>
    <row r="7" spans="1:6" ht="22.5" x14ac:dyDescent="0.2">
      <c r="A7" s="124">
        <f t="shared" si="0"/>
        <v>3</v>
      </c>
      <c r="B7" s="20" t="s">
        <v>293</v>
      </c>
      <c r="C7" s="126" t="s">
        <v>12</v>
      </c>
      <c r="D7" s="127">
        <v>4</v>
      </c>
      <c r="E7" s="38" t="s">
        <v>558</v>
      </c>
      <c r="F7" s="38"/>
    </row>
    <row r="8" spans="1:6" ht="22.5" x14ac:dyDescent="0.2">
      <c r="A8" s="124">
        <f t="shared" si="0"/>
        <v>4</v>
      </c>
      <c r="B8" s="20" t="s">
        <v>559</v>
      </c>
      <c r="C8" s="126" t="s">
        <v>12</v>
      </c>
      <c r="D8" s="127">
        <v>4</v>
      </c>
      <c r="E8" s="38" t="s">
        <v>560</v>
      </c>
      <c r="F8" s="38"/>
    </row>
    <row r="9" spans="1:6" ht="22.5" x14ac:dyDescent="0.2">
      <c r="A9" s="124">
        <f t="shared" si="0"/>
        <v>5</v>
      </c>
      <c r="B9" s="20" t="s">
        <v>381</v>
      </c>
      <c r="C9" s="126" t="s">
        <v>12</v>
      </c>
      <c r="D9" s="127">
        <v>4</v>
      </c>
      <c r="E9" s="38" t="s">
        <v>561</v>
      </c>
      <c r="F9" s="38"/>
    </row>
    <row r="10" spans="1:6" x14ac:dyDescent="0.2">
      <c r="A10" s="124">
        <f t="shared" si="0"/>
        <v>6</v>
      </c>
      <c r="B10" s="131" t="s">
        <v>29</v>
      </c>
      <c r="C10" s="131" t="s">
        <v>10</v>
      </c>
      <c r="D10" s="131">
        <v>11</v>
      </c>
      <c r="E10" s="111" t="s">
        <v>392</v>
      </c>
      <c r="F10" s="132"/>
    </row>
    <row r="11" spans="1:6" x14ac:dyDescent="0.2">
      <c r="A11" s="124">
        <f t="shared" si="0"/>
        <v>7</v>
      </c>
      <c r="B11" s="20" t="s">
        <v>393</v>
      </c>
      <c r="C11" s="126" t="s">
        <v>10</v>
      </c>
      <c r="D11" s="127">
        <v>100</v>
      </c>
      <c r="E11" s="31" t="s">
        <v>394</v>
      </c>
      <c r="F11" s="133"/>
    </row>
    <row r="12" spans="1:6" x14ac:dyDescent="0.2">
      <c r="A12" s="124">
        <f t="shared" si="0"/>
        <v>8</v>
      </c>
      <c r="B12" s="20" t="s">
        <v>388</v>
      </c>
      <c r="C12" s="126" t="s">
        <v>12</v>
      </c>
      <c r="D12" s="127">
        <v>15</v>
      </c>
      <c r="E12" s="31"/>
      <c r="F12" s="134"/>
    </row>
    <row r="13" spans="1:6" x14ac:dyDescent="0.2">
      <c r="A13" s="124">
        <f t="shared" si="0"/>
        <v>9</v>
      </c>
      <c r="B13" s="20" t="s">
        <v>389</v>
      </c>
      <c r="C13" s="126" t="s">
        <v>12</v>
      </c>
      <c r="D13" s="127">
        <v>15</v>
      </c>
      <c r="E13" s="31"/>
      <c r="F13" s="134"/>
    </row>
    <row r="14" spans="1:6" x14ac:dyDescent="0.2">
      <c r="A14" s="124">
        <f t="shared" si="0"/>
        <v>10</v>
      </c>
      <c r="B14" s="20" t="s">
        <v>390</v>
      </c>
      <c r="C14" s="126" t="s">
        <v>12</v>
      </c>
      <c r="D14" s="127">
        <v>15</v>
      </c>
      <c r="E14" s="31"/>
      <c r="F14" s="134"/>
    </row>
    <row r="15" spans="1:6" x14ac:dyDescent="0.2">
      <c r="A15" s="124">
        <f t="shared" si="0"/>
        <v>11</v>
      </c>
      <c r="B15" s="20" t="s">
        <v>391</v>
      </c>
      <c r="C15" s="126" t="s">
        <v>12</v>
      </c>
      <c r="D15" s="127">
        <v>15</v>
      </c>
      <c r="E15" s="31"/>
      <c r="F15" s="134"/>
    </row>
    <row r="16" spans="1:6" ht="33.75" x14ac:dyDescent="0.2">
      <c r="A16" s="124">
        <f t="shared" si="0"/>
        <v>12</v>
      </c>
      <c r="B16" s="20" t="s">
        <v>395</v>
      </c>
      <c r="C16" s="126" t="s">
        <v>315</v>
      </c>
      <c r="D16" s="127">
        <v>1</v>
      </c>
      <c r="E16" s="28" t="s">
        <v>336</v>
      </c>
    </row>
    <row r="17" spans="1:6" x14ac:dyDescent="0.2">
      <c r="A17" s="124">
        <f t="shared" si="0"/>
        <v>13</v>
      </c>
      <c r="B17" s="20" t="s">
        <v>419</v>
      </c>
      <c r="C17" s="20" t="s">
        <v>11</v>
      </c>
      <c r="D17" s="20">
        <v>8</v>
      </c>
      <c r="E17" s="20" t="s">
        <v>352</v>
      </c>
    </row>
    <row r="18" spans="1:6" x14ac:dyDescent="0.2">
      <c r="A18" s="124">
        <f t="shared" si="0"/>
        <v>14</v>
      </c>
      <c r="B18" s="20" t="s">
        <v>470</v>
      </c>
      <c r="C18" s="20" t="s">
        <v>11</v>
      </c>
      <c r="D18" s="20">
        <v>8</v>
      </c>
      <c r="E18" s="20" t="s">
        <v>469</v>
      </c>
      <c r="F18" s="134"/>
    </row>
    <row r="19" spans="1:6" x14ac:dyDescent="0.2">
      <c r="B19" s="20"/>
      <c r="C19" s="20"/>
      <c r="D19" s="20"/>
      <c r="E19" s="2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election activeCell="D14" sqref="D14"/>
    </sheetView>
  </sheetViews>
  <sheetFormatPr defaultColWidth="9.140625" defaultRowHeight="12.75" x14ac:dyDescent="0.2"/>
  <cols>
    <col min="1" max="1" width="3.7109375" style="116" customWidth="1"/>
    <col min="2" max="2" width="40.28515625" style="116" customWidth="1"/>
    <col min="3" max="3" width="14" style="116" bestFit="1" customWidth="1"/>
    <col min="4" max="4" width="10.42578125" style="135" bestFit="1" customWidth="1"/>
    <col min="5" max="5" width="56.42578125" style="116" customWidth="1"/>
    <col min="6" max="6" width="39.42578125" style="116" customWidth="1"/>
    <col min="7" max="7" width="9.140625" style="116"/>
    <col min="8" max="8" width="44.28515625" style="116" customWidth="1"/>
    <col min="9" max="16384" width="9.140625" style="116"/>
  </cols>
  <sheetData>
    <row r="1" spans="1:7" x14ac:dyDescent="0.2">
      <c r="A1" s="41" t="s">
        <v>0</v>
      </c>
      <c r="B1" s="112"/>
      <c r="C1" s="113"/>
      <c r="D1" s="113"/>
      <c r="E1" s="114"/>
    </row>
    <row r="2" spans="1:7" x14ac:dyDescent="0.2">
      <c r="A2" s="46" t="s">
        <v>309</v>
      </c>
      <c r="B2" s="117"/>
      <c r="C2" s="118"/>
      <c r="D2" s="118"/>
      <c r="E2" s="119"/>
    </row>
    <row r="3" spans="1:7" x14ac:dyDescent="0.2">
      <c r="A3" s="46"/>
      <c r="B3" s="120"/>
      <c r="C3" s="118"/>
      <c r="D3" s="118"/>
      <c r="E3" s="119"/>
    </row>
    <row r="4" spans="1:7" x14ac:dyDescent="0.2">
      <c r="A4" s="121" t="s">
        <v>4</v>
      </c>
      <c r="B4" s="122" t="s">
        <v>5</v>
      </c>
      <c r="C4" s="122" t="s">
        <v>6</v>
      </c>
      <c r="D4" s="136" t="s">
        <v>7</v>
      </c>
      <c r="E4" s="121" t="s">
        <v>8</v>
      </c>
    </row>
    <row r="5" spans="1:7" s="130" customFormat="1" ht="11.25" x14ac:dyDescent="0.2">
      <c r="A5" s="137">
        <f t="shared" ref="A5:A23" si="0">ROW()-4</f>
        <v>1</v>
      </c>
      <c r="B5" s="125" t="s">
        <v>9</v>
      </c>
      <c r="C5" s="126" t="s">
        <v>10</v>
      </c>
      <c r="D5" s="127">
        <v>15</v>
      </c>
      <c r="E5" s="138" t="s">
        <v>411</v>
      </c>
    </row>
    <row r="6" spans="1:7" ht="67.5" x14ac:dyDescent="0.2">
      <c r="A6" s="137">
        <f t="shared" si="0"/>
        <v>2</v>
      </c>
      <c r="B6" s="20" t="s">
        <v>28</v>
      </c>
      <c r="C6" s="126" t="s">
        <v>10</v>
      </c>
      <c r="D6" s="127">
        <v>23</v>
      </c>
      <c r="E6" s="38" t="s">
        <v>413</v>
      </c>
    </row>
    <row r="7" spans="1:7" x14ac:dyDescent="0.2">
      <c r="A7" s="137">
        <f t="shared" si="0"/>
        <v>3</v>
      </c>
      <c r="B7" s="20" t="s">
        <v>293</v>
      </c>
      <c r="C7" s="126" t="s">
        <v>12</v>
      </c>
      <c r="D7" s="127">
        <v>4</v>
      </c>
      <c r="E7" s="139"/>
    </row>
    <row r="8" spans="1:7" ht="112.5" x14ac:dyDescent="0.2">
      <c r="A8" s="137">
        <f t="shared" si="0"/>
        <v>4</v>
      </c>
      <c r="B8" s="20" t="s">
        <v>294</v>
      </c>
      <c r="C8" s="126" t="s">
        <v>10</v>
      </c>
      <c r="D8" s="127">
        <v>10</v>
      </c>
      <c r="E8" s="38" t="s">
        <v>333</v>
      </c>
    </row>
    <row r="9" spans="1:7" ht="56.25" x14ac:dyDescent="0.2">
      <c r="A9" s="137">
        <f t="shared" si="0"/>
        <v>5</v>
      </c>
      <c r="B9" s="20" t="s">
        <v>35</v>
      </c>
      <c r="C9" s="126" t="s">
        <v>10</v>
      </c>
      <c r="D9" s="127">
        <v>10</v>
      </c>
      <c r="E9" s="31" t="s">
        <v>313</v>
      </c>
    </row>
    <row r="10" spans="1:7" x14ac:dyDescent="0.2">
      <c r="A10" s="137">
        <f t="shared" si="0"/>
        <v>6</v>
      </c>
      <c r="B10" s="20" t="s">
        <v>312</v>
      </c>
      <c r="C10" s="126" t="s">
        <v>12</v>
      </c>
      <c r="D10" s="127">
        <v>8</v>
      </c>
      <c r="E10" s="139"/>
    </row>
    <row r="11" spans="1:7" x14ac:dyDescent="0.2">
      <c r="A11" s="137">
        <f t="shared" si="0"/>
        <v>7</v>
      </c>
      <c r="B11" s="20" t="s">
        <v>319</v>
      </c>
      <c r="C11" s="126" t="s">
        <v>12</v>
      </c>
      <c r="D11" s="127">
        <v>8</v>
      </c>
      <c r="E11" s="31"/>
    </row>
    <row r="12" spans="1:7" x14ac:dyDescent="0.2">
      <c r="A12" s="137">
        <f t="shared" si="0"/>
        <v>8</v>
      </c>
      <c r="B12" s="20" t="s">
        <v>31</v>
      </c>
      <c r="C12" s="126" t="s">
        <v>314</v>
      </c>
      <c r="D12" s="127">
        <v>1.2</v>
      </c>
      <c r="E12" s="28"/>
    </row>
    <row r="13" spans="1:7" ht="56.25" x14ac:dyDescent="0.2">
      <c r="A13" s="137">
        <f t="shared" si="0"/>
        <v>9</v>
      </c>
      <c r="B13" s="20" t="s">
        <v>295</v>
      </c>
      <c r="C13" s="126" t="s">
        <v>10</v>
      </c>
      <c r="D13" s="127">
        <v>5</v>
      </c>
      <c r="E13" s="31" t="s">
        <v>323</v>
      </c>
    </row>
    <row r="14" spans="1:7" ht="67.5" x14ac:dyDescent="0.2">
      <c r="A14" s="137">
        <f t="shared" si="0"/>
        <v>10</v>
      </c>
      <c r="B14" s="20" t="s">
        <v>322</v>
      </c>
      <c r="C14" s="126" t="s">
        <v>10</v>
      </c>
      <c r="D14" s="127">
        <v>3</v>
      </c>
      <c r="E14" s="31" t="s">
        <v>563</v>
      </c>
      <c r="F14" s="20"/>
    </row>
    <row r="15" spans="1:7" ht="56.25" x14ac:dyDescent="0.2">
      <c r="A15" s="137">
        <f t="shared" si="0"/>
        <v>11</v>
      </c>
      <c r="B15" s="20" t="s">
        <v>324</v>
      </c>
      <c r="C15" s="126" t="s">
        <v>10</v>
      </c>
      <c r="D15" s="127">
        <v>10</v>
      </c>
      <c r="E15" s="31" t="s">
        <v>397</v>
      </c>
      <c r="F15" s="139"/>
      <c r="G15" s="139"/>
    </row>
    <row r="16" spans="1:7" x14ac:dyDescent="0.2">
      <c r="A16" s="137">
        <f t="shared" si="0"/>
        <v>12</v>
      </c>
      <c r="B16" s="20" t="s">
        <v>404</v>
      </c>
      <c r="C16" s="126" t="s">
        <v>10</v>
      </c>
      <c r="D16" s="127">
        <v>10</v>
      </c>
      <c r="E16" s="31"/>
      <c r="F16" s="139"/>
      <c r="G16" s="139"/>
    </row>
    <row r="17" spans="1:5" ht="33.75" x14ac:dyDescent="0.2">
      <c r="A17" s="137">
        <f t="shared" si="0"/>
        <v>13</v>
      </c>
      <c r="B17" s="20" t="s">
        <v>32</v>
      </c>
      <c r="C17" s="126" t="s">
        <v>12</v>
      </c>
      <c r="D17" s="127">
        <v>1</v>
      </c>
      <c r="E17" s="28" t="s">
        <v>321</v>
      </c>
    </row>
    <row r="18" spans="1:5" x14ac:dyDescent="0.2">
      <c r="A18" s="137">
        <f t="shared" si="0"/>
        <v>14</v>
      </c>
      <c r="B18" s="20" t="s">
        <v>320</v>
      </c>
      <c r="C18" s="131" t="s">
        <v>10</v>
      </c>
      <c r="D18" s="131">
        <v>10</v>
      </c>
      <c r="E18" s="28"/>
    </row>
    <row r="19" spans="1:5" x14ac:dyDescent="0.2">
      <c r="A19" s="137">
        <f t="shared" si="0"/>
        <v>15</v>
      </c>
      <c r="B19" s="20" t="s">
        <v>34</v>
      </c>
      <c r="C19" s="131" t="s">
        <v>17</v>
      </c>
      <c r="D19" s="131">
        <v>13.2</v>
      </c>
      <c r="E19" s="28"/>
    </row>
    <row r="20" spans="1:5" ht="33.75" x14ac:dyDescent="0.2">
      <c r="A20" s="137">
        <f t="shared" si="0"/>
        <v>16</v>
      </c>
      <c r="B20" s="20" t="s">
        <v>33</v>
      </c>
      <c r="C20" s="126" t="s">
        <v>315</v>
      </c>
      <c r="D20" s="127">
        <v>1</v>
      </c>
      <c r="E20" s="28" t="s">
        <v>316</v>
      </c>
    </row>
    <row r="21" spans="1:5" ht="33.75" x14ac:dyDescent="0.2">
      <c r="A21" s="137">
        <f t="shared" si="0"/>
        <v>17</v>
      </c>
      <c r="B21" s="20" t="s">
        <v>318</v>
      </c>
      <c r="C21" s="126" t="s">
        <v>315</v>
      </c>
      <c r="D21" s="127">
        <v>1</v>
      </c>
      <c r="E21" s="28" t="s">
        <v>317</v>
      </c>
    </row>
    <row r="22" spans="1:5" x14ac:dyDescent="0.2">
      <c r="A22" s="137">
        <f t="shared" si="0"/>
        <v>18</v>
      </c>
      <c r="B22" s="20" t="s">
        <v>331</v>
      </c>
      <c r="C22" s="131" t="s">
        <v>17</v>
      </c>
      <c r="D22" s="131">
        <v>13.2</v>
      </c>
    </row>
    <row r="23" spans="1:5" x14ac:dyDescent="0.2">
      <c r="A23" s="137">
        <f t="shared" si="0"/>
        <v>19</v>
      </c>
      <c r="B23" s="20" t="s">
        <v>332</v>
      </c>
      <c r="C23" s="131" t="s">
        <v>17</v>
      </c>
      <c r="D23" s="131">
        <v>13.2</v>
      </c>
    </row>
    <row r="24" spans="1:5" x14ac:dyDescent="0.2">
      <c r="A24" s="137"/>
      <c r="B24" s="20"/>
      <c r="C24" s="131"/>
      <c r="D24" s="131"/>
    </row>
    <row r="25" spans="1:5" x14ac:dyDescent="0.2">
      <c r="A25" s="137"/>
      <c r="B25" s="20"/>
      <c r="C25" s="131"/>
      <c r="D25" s="131"/>
    </row>
    <row r="26" spans="1:5" x14ac:dyDescent="0.2">
      <c r="A26" s="137"/>
      <c r="B26" s="20"/>
      <c r="C26" s="131"/>
      <c r="D26" s="131"/>
    </row>
    <row r="28" spans="1:5" x14ac:dyDescent="0.2">
      <c r="A28" s="137"/>
    </row>
    <row r="29" spans="1:5" x14ac:dyDescent="0.2">
      <c r="E29" s="28"/>
    </row>
    <row r="34" spans="1:6" x14ac:dyDescent="0.2">
      <c r="D34" s="116"/>
    </row>
    <row r="42" spans="1:6" x14ac:dyDescent="0.2">
      <c r="A42" s="137"/>
      <c r="E42" s="28"/>
    </row>
    <row r="43" spans="1:6" x14ac:dyDescent="0.2">
      <c r="F43" s="134"/>
    </row>
    <row r="44" spans="1:6" x14ac:dyDescent="0.2">
      <c r="F44" s="134"/>
    </row>
    <row r="48" spans="1:6" x14ac:dyDescent="0.2">
      <c r="A48" s="137"/>
      <c r="B48" s="20"/>
      <c r="C48" s="126"/>
      <c r="D48" s="127"/>
      <c r="E48" s="140"/>
    </row>
    <row r="49" spans="1:5" x14ac:dyDescent="0.2">
      <c r="A49" s="137"/>
      <c r="B49" s="20"/>
      <c r="C49" s="126"/>
      <c r="D49" s="127"/>
      <c r="E49" s="2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10" workbookViewId="0">
      <selection activeCell="E26" sqref="E26"/>
    </sheetView>
  </sheetViews>
  <sheetFormatPr defaultColWidth="9.140625" defaultRowHeight="12.75" x14ac:dyDescent="0.2"/>
  <cols>
    <col min="1" max="1" width="3.7109375" style="55" customWidth="1"/>
    <col min="2" max="2" width="37.42578125" style="42" customWidth="1"/>
    <col min="3" max="3" width="14.5703125" style="42" customWidth="1"/>
    <col min="4" max="4" width="10.42578125" style="56" bestFit="1" customWidth="1"/>
    <col min="5" max="5" width="62" style="42" customWidth="1"/>
    <col min="6" max="6" width="32.42578125" style="42" customWidth="1"/>
    <col min="7" max="7" width="20.42578125" style="42" customWidth="1"/>
    <col min="8" max="8" width="9.140625" style="42"/>
    <col min="9" max="9" width="44.28515625" style="42" customWidth="1"/>
    <col min="10" max="16384" width="9.140625" style="42"/>
  </cols>
  <sheetData>
    <row r="1" spans="1:6" x14ac:dyDescent="0.2">
      <c r="A1" s="21" t="s">
        <v>0</v>
      </c>
      <c r="B1" s="43"/>
      <c r="C1" s="44"/>
      <c r="D1" s="44"/>
      <c r="E1" s="45"/>
    </row>
    <row r="2" spans="1:6" x14ac:dyDescent="0.2">
      <c r="A2" s="46" t="s">
        <v>334</v>
      </c>
      <c r="B2" s="47"/>
      <c r="C2" s="48"/>
      <c r="D2" s="48"/>
      <c r="E2" s="49"/>
    </row>
    <row r="3" spans="1:6" x14ac:dyDescent="0.2">
      <c r="A3" s="46"/>
      <c r="B3" s="39"/>
      <c r="C3" s="48"/>
      <c r="D3" s="48"/>
      <c r="E3" s="84"/>
    </row>
    <row r="4" spans="1:6" s="22" customFormat="1" x14ac:dyDescent="0.2">
      <c r="A4" s="50" t="s">
        <v>4</v>
      </c>
      <c r="B4" s="51" t="s">
        <v>5</v>
      </c>
      <c r="C4" s="51" t="s">
        <v>6</v>
      </c>
      <c r="D4" s="52" t="s">
        <v>7</v>
      </c>
      <c r="E4" s="50" t="s">
        <v>8</v>
      </c>
    </row>
    <row r="5" spans="1:6" s="54" customFormat="1" ht="11.25" x14ac:dyDescent="0.2">
      <c r="A5" s="53">
        <f t="shared" ref="A5:A16" si="0">ROW()-4</f>
        <v>1</v>
      </c>
      <c r="B5" s="24" t="s">
        <v>9</v>
      </c>
      <c r="C5" s="10" t="s">
        <v>10</v>
      </c>
      <c r="D5" s="14">
        <v>15</v>
      </c>
      <c r="E5" s="54" t="s">
        <v>412</v>
      </c>
    </row>
    <row r="6" spans="1:6" s="55" customFormat="1" ht="67.5" x14ac:dyDescent="0.2">
      <c r="A6" s="53">
        <f t="shared" si="0"/>
        <v>2</v>
      </c>
      <c r="B6" s="13" t="s">
        <v>28</v>
      </c>
      <c r="C6" s="10" t="s">
        <v>10</v>
      </c>
      <c r="D6" s="14">
        <v>23</v>
      </c>
      <c r="E6" s="38" t="s">
        <v>413</v>
      </c>
    </row>
    <row r="7" spans="1:6" s="55" customFormat="1" x14ac:dyDescent="0.2">
      <c r="A7" s="53">
        <f t="shared" si="0"/>
        <v>3</v>
      </c>
      <c r="B7" s="13" t="s">
        <v>405</v>
      </c>
      <c r="C7" s="10" t="s">
        <v>12</v>
      </c>
      <c r="D7" s="14">
        <v>4</v>
      </c>
      <c r="E7" s="37" t="s">
        <v>49</v>
      </c>
      <c r="F7" s="53"/>
    </row>
    <row r="8" spans="1:6" s="55" customFormat="1" x14ac:dyDescent="0.2">
      <c r="A8" s="53">
        <f t="shared" si="0"/>
        <v>4</v>
      </c>
      <c r="B8" s="13" t="s">
        <v>296</v>
      </c>
      <c r="C8" s="10" t="s">
        <v>10</v>
      </c>
      <c r="D8" s="14">
        <v>10</v>
      </c>
      <c r="E8" s="30"/>
      <c r="F8" s="53"/>
    </row>
    <row r="9" spans="1:6" ht="101.25" x14ac:dyDescent="0.2">
      <c r="A9" s="53">
        <f t="shared" si="0"/>
        <v>5</v>
      </c>
      <c r="B9" s="13" t="s">
        <v>281</v>
      </c>
      <c r="C9" s="10" t="s">
        <v>10</v>
      </c>
      <c r="D9" s="14">
        <v>4</v>
      </c>
      <c r="E9" s="12" t="s">
        <v>398</v>
      </c>
      <c r="F9" s="32"/>
    </row>
    <row r="10" spans="1:6" ht="90" x14ac:dyDescent="0.2">
      <c r="A10" s="53">
        <f t="shared" si="0"/>
        <v>6</v>
      </c>
      <c r="B10" s="13" t="s">
        <v>47</v>
      </c>
      <c r="C10" s="10" t="s">
        <v>10</v>
      </c>
      <c r="D10" s="14">
        <v>10</v>
      </c>
      <c r="E10" s="30" t="s">
        <v>335</v>
      </c>
      <c r="F10" s="32"/>
    </row>
    <row r="11" spans="1:6" ht="33.75" x14ac:dyDescent="0.2">
      <c r="A11" s="53">
        <f t="shared" si="0"/>
        <v>7</v>
      </c>
      <c r="B11" s="13" t="s">
        <v>359</v>
      </c>
      <c r="C11" s="10" t="s">
        <v>315</v>
      </c>
      <c r="D11" s="14">
        <v>1</v>
      </c>
      <c r="E11" s="12" t="s">
        <v>336</v>
      </c>
      <c r="F11" s="34"/>
    </row>
    <row r="12" spans="1:6" ht="33.75" x14ac:dyDescent="0.2">
      <c r="A12" s="53">
        <f t="shared" si="0"/>
        <v>8</v>
      </c>
      <c r="B12" s="13" t="s">
        <v>360</v>
      </c>
      <c r="C12" s="10" t="s">
        <v>315</v>
      </c>
      <c r="D12" s="14">
        <v>1</v>
      </c>
      <c r="E12" s="12" t="s">
        <v>336</v>
      </c>
      <c r="F12" s="34"/>
    </row>
    <row r="13" spans="1:6" ht="33.75" x14ac:dyDescent="0.2">
      <c r="A13" s="53">
        <f t="shared" si="0"/>
        <v>9</v>
      </c>
      <c r="B13" s="13" t="s">
        <v>318</v>
      </c>
      <c r="C13" s="10" t="s">
        <v>315</v>
      </c>
      <c r="D13" s="14">
        <v>1</v>
      </c>
      <c r="E13" s="12" t="s">
        <v>317</v>
      </c>
      <c r="F13" s="34"/>
    </row>
    <row r="14" spans="1:6" ht="33.75" x14ac:dyDescent="0.2">
      <c r="A14" s="53">
        <f t="shared" si="0"/>
        <v>10</v>
      </c>
      <c r="B14" s="13" t="s">
        <v>297</v>
      </c>
      <c r="C14" s="10" t="s">
        <v>315</v>
      </c>
      <c r="D14" s="14">
        <v>1</v>
      </c>
      <c r="E14" s="12" t="s">
        <v>336</v>
      </c>
      <c r="F14" s="34"/>
    </row>
    <row r="15" spans="1:6" x14ac:dyDescent="0.2">
      <c r="A15" s="53">
        <f t="shared" si="0"/>
        <v>11</v>
      </c>
      <c r="B15" s="20" t="s">
        <v>349</v>
      </c>
      <c r="C15" s="27" t="s">
        <v>17</v>
      </c>
      <c r="D15" s="27">
        <v>13.2</v>
      </c>
      <c r="E15" s="30" t="s">
        <v>361</v>
      </c>
    </row>
    <row r="16" spans="1:6" x14ac:dyDescent="0.2">
      <c r="A16" s="53">
        <f t="shared" si="0"/>
        <v>12</v>
      </c>
      <c r="B16" s="20" t="s">
        <v>350</v>
      </c>
      <c r="C16" s="27" t="s">
        <v>17</v>
      </c>
      <c r="D16" s="27">
        <v>13.2</v>
      </c>
      <c r="E16" s="30" t="s">
        <v>362</v>
      </c>
      <c r="F16" s="34"/>
    </row>
    <row r="17" spans="1:6" x14ac:dyDescent="0.2">
      <c r="A17" s="53"/>
      <c r="D17" s="42"/>
    </row>
    <row r="18" spans="1:6" x14ac:dyDescent="0.2">
      <c r="F18" s="32"/>
    </row>
    <row r="19" spans="1:6" x14ac:dyDescent="0.2">
      <c r="F19" s="32"/>
    </row>
    <row r="20" spans="1:6" x14ac:dyDescent="0.2">
      <c r="F20" s="32"/>
    </row>
    <row r="21" spans="1:6" x14ac:dyDescent="0.2">
      <c r="F21" s="32"/>
    </row>
    <row r="22" spans="1:6" x14ac:dyDescent="0.2">
      <c r="F22" s="32"/>
    </row>
    <row r="23" spans="1:6" x14ac:dyDescent="0.2">
      <c r="F23" s="32"/>
    </row>
    <row r="25" spans="1:6" x14ac:dyDescent="0.2">
      <c r="F25" s="32"/>
    </row>
    <row r="26" spans="1:6" x14ac:dyDescent="0.2">
      <c r="F26" s="32"/>
    </row>
    <row r="44" spans="2:2" x14ac:dyDescent="0.2">
      <c r="B44" s="5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selection activeCell="E18" sqref="E18"/>
    </sheetView>
  </sheetViews>
  <sheetFormatPr defaultColWidth="9.140625" defaultRowHeight="12.75" x14ac:dyDescent="0.2"/>
  <cols>
    <col min="1" max="1" width="3.7109375" style="55" customWidth="1"/>
    <col min="2" max="2" width="37.42578125" style="42" customWidth="1"/>
    <col min="3" max="3" width="14.5703125" style="42" customWidth="1"/>
    <col min="4" max="4" width="10.42578125" style="56" bestFit="1" customWidth="1"/>
    <col min="5" max="5" width="61" style="42" customWidth="1"/>
    <col min="6" max="6" width="32.42578125" style="42" customWidth="1"/>
    <col min="7" max="7" width="20.42578125" style="42" customWidth="1"/>
    <col min="8" max="8" width="9.140625" style="42"/>
    <col min="9" max="9" width="44.28515625" style="42" customWidth="1"/>
    <col min="10" max="16384" width="9.140625" style="42"/>
  </cols>
  <sheetData>
    <row r="1" spans="1:6" x14ac:dyDescent="0.2">
      <c r="A1" s="21" t="s">
        <v>0</v>
      </c>
      <c r="B1" s="43"/>
      <c r="C1" s="44"/>
      <c r="D1" s="44"/>
      <c r="E1" s="45"/>
    </row>
    <row r="2" spans="1:6" x14ac:dyDescent="0.2">
      <c r="A2" s="46" t="s">
        <v>358</v>
      </c>
      <c r="B2" s="47"/>
      <c r="C2" s="48"/>
      <c r="D2" s="48"/>
      <c r="E2" s="49"/>
    </row>
    <row r="3" spans="1:6" x14ac:dyDescent="0.2">
      <c r="A3" s="46"/>
      <c r="B3" s="39"/>
      <c r="C3" s="48"/>
      <c r="D3" s="48"/>
      <c r="E3" s="84"/>
    </row>
    <row r="4" spans="1:6" s="22" customFormat="1" x14ac:dyDescent="0.2">
      <c r="A4" s="50" t="s">
        <v>4</v>
      </c>
      <c r="B4" s="51" t="s">
        <v>5</v>
      </c>
      <c r="C4" s="51" t="s">
        <v>6</v>
      </c>
      <c r="D4" s="52" t="s">
        <v>7</v>
      </c>
      <c r="E4" s="50" t="s">
        <v>8</v>
      </c>
    </row>
    <row r="5" spans="1:6" s="54" customFormat="1" ht="11.25" x14ac:dyDescent="0.2">
      <c r="A5" s="53">
        <f t="shared" ref="A5:A39" si="0">ROW()-4</f>
        <v>1</v>
      </c>
      <c r="B5" s="24" t="s">
        <v>9</v>
      </c>
      <c r="C5" s="10" t="s">
        <v>10</v>
      </c>
      <c r="D5" s="14">
        <v>15</v>
      </c>
      <c r="E5" s="97" t="s">
        <v>414</v>
      </c>
      <c r="F5" s="24"/>
    </row>
    <row r="6" spans="1:6" s="55" customFormat="1" ht="67.5" x14ac:dyDescent="0.2">
      <c r="A6" s="53">
        <f t="shared" si="0"/>
        <v>2</v>
      </c>
      <c r="B6" s="13" t="s">
        <v>28</v>
      </c>
      <c r="C6" s="10" t="s">
        <v>10</v>
      </c>
      <c r="D6" s="14">
        <v>23</v>
      </c>
      <c r="E6" s="38" t="s">
        <v>413</v>
      </c>
      <c r="F6" s="13"/>
    </row>
    <row r="7" spans="1:6" s="55" customFormat="1" x14ac:dyDescent="0.2">
      <c r="A7" s="53">
        <f t="shared" si="0"/>
        <v>3</v>
      </c>
      <c r="B7" s="13" t="s">
        <v>405</v>
      </c>
      <c r="C7" s="10" t="s">
        <v>12</v>
      </c>
      <c r="D7" s="14">
        <v>4</v>
      </c>
      <c r="E7" s="37" t="s">
        <v>49</v>
      </c>
      <c r="F7" s="13"/>
    </row>
    <row r="8" spans="1:6" s="55" customFormat="1" x14ac:dyDescent="0.2">
      <c r="A8" s="53">
        <f t="shared" si="0"/>
        <v>4</v>
      </c>
      <c r="B8" s="13" t="s">
        <v>298</v>
      </c>
      <c r="C8" s="10" t="s">
        <v>12</v>
      </c>
      <c r="D8" s="14">
        <v>2</v>
      </c>
      <c r="E8" s="37"/>
      <c r="F8" s="13"/>
    </row>
    <row r="9" spans="1:6" ht="90" x14ac:dyDescent="0.2">
      <c r="A9" s="53">
        <f t="shared" si="0"/>
        <v>5</v>
      </c>
      <c r="B9" s="13" t="s">
        <v>38</v>
      </c>
      <c r="C9" s="10" t="s">
        <v>10</v>
      </c>
      <c r="D9" s="14">
        <v>15</v>
      </c>
      <c r="E9" s="12" t="s">
        <v>399</v>
      </c>
      <c r="F9" s="13"/>
    </row>
    <row r="10" spans="1:6" x14ac:dyDescent="0.2">
      <c r="A10" s="53">
        <f t="shared" si="0"/>
        <v>6</v>
      </c>
      <c r="B10" s="13" t="s">
        <v>365</v>
      </c>
      <c r="C10" s="10" t="s">
        <v>11</v>
      </c>
      <c r="D10" s="14">
        <v>8</v>
      </c>
      <c r="E10" s="12" t="s">
        <v>366</v>
      </c>
      <c r="F10" s="13"/>
    </row>
    <row r="11" spans="1:6" x14ac:dyDescent="0.2">
      <c r="A11" s="53">
        <f t="shared" si="0"/>
        <v>7</v>
      </c>
      <c r="B11" s="13" t="s">
        <v>351</v>
      </c>
      <c r="C11" s="10" t="s">
        <v>11</v>
      </c>
      <c r="D11" s="14">
        <v>8</v>
      </c>
      <c r="E11" s="12" t="s">
        <v>352</v>
      </c>
      <c r="F11" s="13"/>
    </row>
    <row r="12" spans="1:6" x14ac:dyDescent="0.2">
      <c r="A12" s="53">
        <f t="shared" si="0"/>
        <v>8</v>
      </c>
      <c r="B12" s="13" t="s">
        <v>363</v>
      </c>
      <c r="C12" s="10" t="s">
        <v>12</v>
      </c>
      <c r="D12" s="14">
        <v>8</v>
      </c>
      <c r="E12" s="12"/>
      <c r="F12" s="13"/>
    </row>
    <row r="13" spans="1:6" x14ac:dyDescent="0.2">
      <c r="A13" s="53">
        <f t="shared" si="0"/>
        <v>9</v>
      </c>
      <c r="B13" s="13" t="s">
        <v>364</v>
      </c>
      <c r="C13" s="10" t="s">
        <v>12</v>
      </c>
      <c r="D13" s="14">
        <v>8</v>
      </c>
      <c r="E13" s="12"/>
      <c r="F13" s="13"/>
    </row>
    <row r="14" spans="1:6" ht="33.75" x14ac:dyDescent="0.2">
      <c r="A14" s="53">
        <f t="shared" si="0"/>
        <v>10</v>
      </c>
      <c r="B14" s="13" t="s">
        <v>39</v>
      </c>
      <c r="C14" s="10" t="s">
        <v>10</v>
      </c>
      <c r="D14" s="14">
        <v>5</v>
      </c>
      <c r="E14" s="30" t="s">
        <v>337</v>
      </c>
      <c r="F14" s="32"/>
    </row>
    <row r="15" spans="1:6" x14ac:dyDescent="0.2">
      <c r="A15" s="53">
        <f t="shared" si="0"/>
        <v>11</v>
      </c>
      <c r="B15" s="13" t="s">
        <v>306</v>
      </c>
      <c r="C15" s="10" t="s">
        <v>12</v>
      </c>
      <c r="D15" s="14">
        <v>4</v>
      </c>
      <c r="E15" s="12" t="s">
        <v>26</v>
      </c>
    </row>
    <row r="16" spans="1:6" x14ac:dyDescent="0.2">
      <c r="A16" s="53">
        <f t="shared" si="0"/>
        <v>12</v>
      </c>
      <c r="B16" s="13" t="s">
        <v>37</v>
      </c>
      <c r="C16" s="10" t="s">
        <v>12</v>
      </c>
      <c r="D16" s="14">
        <v>4</v>
      </c>
      <c r="E16" s="12" t="s">
        <v>26</v>
      </c>
      <c r="F16" s="32"/>
    </row>
    <row r="17" spans="1:6" x14ac:dyDescent="0.2">
      <c r="A17" s="53">
        <f t="shared" si="0"/>
        <v>13</v>
      </c>
      <c r="B17" s="13" t="s">
        <v>340</v>
      </c>
      <c r="C17" s="10" t="s">
        <v>10</v>
      </c>
      <c r="D17" s="14">
        <v>8</v>
      </c>
      <c r="E17" s="30" t="s">
        <v>341</v>
      </c>
      <c r="F17" s="32"/>
    </row>
    <row r="18" spans="1:6" ht="45" x14ac:dyDescent="0.2">
      <c r="A18" s="53">
        <f t="shared" si="0"/>
        <v>14</v>
      </c>
      <c r="B18" s="13" t="s">
        <v>40</v>
      </c>
      <c r="C18" s="10" t="s">
        <v>10</v>
      </c>
      <c r="D18" s="14">
        <v>1</v>
      </c>
      <c r="E18" s="83" t="s">
        <v>367</v>
      </c>
      <c r="F18" s="34"/>
    </row>
    <row r="19" spans="1:6" ht="45" x14ac:dyDescent="0.2">
      <c r="A19" s="53">
        <f t="shared" si="0"/>
        <v>15</v>
      </c>
      <c r="B19" s="13" t="s">
        <v>305</v>
      </c>
      <c r="C19" s="10" t="s">
        <v>10</v>
      </c>
      <c r="D19" s="14">
        <v>10</v>
      </c>
      <c r="E19" s="30" t="s">
        <v>368</v>
      </c>
      <c r="F19" s="32"/>
    </row>
    <row r="20" spans="1:6" ht="45" x14ac:dyDescent="0.2">
      <c r="A20" s="53">
        <f t="shared" si="0"/>
        <v>16</v>
      </c>
      <c r="B20" s="13" t="s">
        <v>41</v>
      </c>
      <c r="C20" s="10" t="s">
        <v>10</v>
      </c>
      <c r="D20" s="14">
        <v>1</v>
      </c>
      <c r="E20" s="83" t="s">
        <v>367</v>
      </c>
      <c r="F20" s="32"/>
    </row>
    <row r="21" spans="1:6" ht="45" x14ac:dyDescent="0.2">
      <c r="A21" s="53">
        <f t="shared" si="0"/>
        <v>17</v>
      </c>
      <c r="B21" s="13" t="s">
        <v>338</v>
      </c>
      <c r="C21" s="10" t="s">
        <v>10</v>
      </c>
      <c r="D21" s="14">
        <v>1</v>
      </c>
      <c r="E21" s="83" t="s">
        <v>367</v>
      </c>
      <c r="F21" s="32"/>
    </row>
    <row r="22" spans="1:6" ht="45" x14ac:dyDescent="0.2">
      <c r="A22" s="53">
        <f t="shared" si="0"/>
        <v>18</v>
      </c>
      <c r="B22" s="13" t="s">
        <v>302</v>
      </c>
      <c r="C22" s="10" t="s">
        <v>10</v>
      </c>
      <c r="D22" s="14">
        <v>1</v>
      </c>
      <c r="E22" s="83" t="s">
        <v>369</v>
      </c>
      <c r="F22" s="34"/>
    </row>
    <row r="23" spans="1:6" x14ac:dyDescent="0.2">
      <c r="A23" s="53">
        <f t="shared" si="0"/>
        <v>19</v>
      </c>
      <c r="B23" s="13" t="s">
        <v>339</v>
      </c>
      <c r="C23" s="10" t="s">
        <v>12</v>
      </c>
      <c r="D23" s="14">
        <v>8</v>
      </c>
      <c r="E23" s="12" t="s">
        <v>402</v>
      </c>
      <c r="F23" s="32"/>
    </row>
    <row r="24" spans="1:6" ht="45" x14ac:dyDescent="0.2">
      <c r="A24" s="53">
        <f t="shared" si="0"/>
        <v>20</v>
      </c>
      <c r="B24" s="13" t="s">
        <v>43</v>
      </c>
      <c r="C24" s="10" t="s">
        <v>10</v>
      </c>
      <c r="D24" s="14">
        <v>1</v>
      </c>
      <c r="E24" s="83" t="s">
        <v>369</v>
      </c>
      <c r="F24" s="34"/>
    </row>
    <row r="25" spans="1:6" ht="45" x14ac:dyDescent="0.2">
      <c r="A25" s="53">
        <f t="shared" si="0"/>
        <v>21</v>
      </c>
      <c r="B25" s="13" t="s">
        <v>42</v>
      </c>
      <c r="C25" s="10" t="s">
        <v>10</v>
      </c>
      <c r="D25" s="14">
        <v>1</v>
      </c>
      <c r="E25" s="83" t="s">
        <v>369</v>
      </c>
      <c r="F25" s="32"/>
    </row>
    <row r="26" spans="1:6" ht="56.25" x14ac:dyDescent="0.2">
      <c r="A26" s="53">
        <f t="shared" si="0"/>
        <v>22</v>
      </c>
      <c r="B26" s="13" t="s">
        <v>45</v>
      </c>
      <c r="C26" s="10" t="s">
        <v>10</v>
      </c>
      <c r="D26" s="14">
        <v>5</v>
      </c>
      <c r="E26" s="12" t="s">
        <v>370</v>
      </c>
      <c r="F26" s="32"/>
    </row>
    <row r="27" spans="1:6" x14ac:dyDescent="0.2">
      <c r="A27" s="53">
        <f t="shared" si="0"/>
        <v>23</v>
      </c>
      <c r="B27" s="13" t="s">
        <v>346</v>
      </c>
      <c r="C27" s="10" t="s">
        <v>12</v>
      </c>
      <c r="D27" s="14">
        <v>8</v>
      </c>
      <c r="E27" s="30" t="s">
        <v>344</v>
      </c>
      <c r="F27" s="32"/>
    </row>
    <row r="28" spans="1:6" ht="45" x14ac:dyDescent="0.2">
      <c r="A28" s="53">
        <f t="shared" si="0"/>
        <v>24</v>
      </c>
      <c r="B28" s="13" t="s">
        <v>44</v>
      </c>
      <c r="C28" s="10" t="s">
        <v>10</v>
      </c>
      <c r="D28" s="14">
        <v>1</v>
      </c>
      <c r="E28" s="83" t="s">
        <v>371</v>
      </c>
      <c r="F28" s="32"/>
    </row>
    <row r="29" spans="1:6" x14ac:dyDescent="0.2">
      <c r="A29" s="53">
        <f t="shared" si="0"/>
        <v>25</v>
      </c>
      <c r="B29" s="13" t="s">
        <v>342</v>
      </c>
      <c r="C29" s="10" t="s">
        <v>10</v>
      </c>
      <c r="D29" s="14">
        <v>8</v>
      </c>
      <c r="E29" s="30" t="s">
        <v>343</v>
      </c>
      <c r="F29" s="32"/>
    </row>
    <row r="30" spans="1:6" ht="56.25" x14ac:dyDescent="0.2">
      <c r="A30" s="53">
        <f t="shared" si="0"/>
        <v>26</v>
      </c>
      <c r="B30" s="13" t="s">
        <v>304</v>
      </c>
      <c r="C30" s="10" t="s">
        <v>10</v>
      </c>
      <c r="D30" s="14">
        <v>1</v>
      </c>
      <c r="E30" s="31" t="s">
        <v>372</v>
      </c>
      <c r="F30" s="32"/>
    </row>
    <row r="31" spans="1:6" ht="112.5" x14ac:dyDescent="0.2">
      <c r="A31" s="53">
        <f t="shared" si="0"/>
        <v>27</v>
      </c>
      <c r="B31" s="13" t="s">
        <v>303</v>
      </c>
      <c r="C31" s="10" t="s">
        <v>10</v>
      </c>
      <c r="D31" s="14">
        <v>1</v>
      </c>
      <c r="E31" s="30" t="s">
        <v>401</v>
      </c>
      <c r="F31" s="32"/>
    </row>
    <row r="32" spans="1:6" x14ac:dyDescent="0.2">
      <c r="A32" s="53">
        <f t="shared" si="0"/>
        <v>28</v>
      </c>
      <c r="B32" s="13" t="s">
        <v>345</v>
      </c>
      <c r="C32" s="10" t="s">
        <v>12</v>
      </c>
      <c r="D32" s="14">
        <v>8</v>
      </c>
      <c r="E32" s="30" t="s">
        <v>347</v>
      </c>
    </row>
    <row r="33" spans="1:6" x14ac:dyDescent="0.2">
      <c r="A33" s="53">
        <f t="shared" si="0"/>
        <v>29</v>
      </c>
      <c r="B33" s="13" t="s">
        <v>348</v>
      </c>
      <c r="C33" s="10" t="s">
        <v>12</v>
      </c>
      <c r="D33" s="14">
        <v>8</v>
      </c>
      <c r="E33" s="30" t="s">
        <v>343</v>
      </c>
      <c r="F33" s="32"/>
    </row>
    <row r="34" spans="1:6" ht="67.5" x14ac:dyDescent="0.2">
      <c r="A34" s="53">
        <f t="shared" si="0"/>
        <v>30</v>
      </c>
      <c r="B34" s="13" t="s">
        <v>374</v>
      </c>
      <c r="C34" s="10" t="s">
        <v>10</v>
      </c>
      <c r="D34" s="14">
        <v>15</v>
      </c>
      <c r="E34" s="12" t="s">
        <v>376</v>
      </c>
      <c r="F34" s="32"/>
    </row>
    <row r="35" spans="1:6" x14ac:dyDescent="0.2">
      <c r="A35" s="53">
        <f t="shared" si="0"/>
        <v>31</v>
      </c>
      <c r="B35" s="13" t="s">
        <v>373</v>
      </c>
      <c r="C35" s="10" t="s">
        <v>314</v>
      </c>
      <c r="D35" s="14">
        <v>2.2000000000000002</v>
      </c>
      <c r="E35" s="12" t="s">
        <v>375</v>
      </c>
      <c r="F35" s="32"/>
    </row>
    <row r="36" spans="1:6" ht="78.75" x14ac:dyDescent="0.2">
      <c r="A36" s="53">
        <f t="shared" si="0"/>
        <v>32</v>
      </c>
      <c r="B36" s="13" t="s">
        <v>300</v>
      </c>
      <c r="C36" s="10" t="s">
        <v>10</v>
      </c>
      <c r="D36" s="14">
        <v>15</v>
      </c>
      <c r="E36" s="12" t="s">
        <v>377</v>
      </c>
    </row>
    <row r="37" spans="1:6" ht="45" x14ac:dyDescent="0.2">
      <c r="A37" s="53">
        <f t="shared" si="0"/>
        <v>33</v>
      </c>
      <c r="B37" s="13" t="s">
        <v>299</v>
      </c>
      <c r="C37" s="10" t="s">
        <v>315</v>
      </c>
      <c r="D37" s="14">
        <v>1</v>
      </c>
      <c r="E37" s="12" t="s">
        <v>400</v>
      </c>
    </row>
    <row r="38" spans="1:6" ht="45" x14ac:dyDescent="0.2">
      <c r="A38" s="53">
        <f t="shared" si="0"/>
        <v>34</v>
      </c>
      <c r="B38" s="13" t="s">
        <v>301</v>
      </c>
      <c r="C38" s="10" t="s">
        <v>10</v>
      </c>
      <c r="D38" s="14">
        <v>1</v>
      </c>
      <c r="E38" s="12" t="s">
        <v>378</v>
      </c>
    </row>
    <row r="39" spans="1:6" ht="45" x14ac:dyDescent="0.2">
      <c r="A39" s="53">
        <f t="shared" si="0"/>
        <v>35</v>
      </c>
      <c r="B39" s="13" t="s">
        <v>380</v>
      </c>
      <c r="C39" s="10" t="s">
        <v>12</v>
      </c>
      <c r="D39" s="14">
        <v>1</v>
      </c>
      <c r="E39" s="12" t="s">
        <v>379</v>
      </c>
      <c r="F39" s="34"/>
    </row>
    <row r="40" spans="1:6" x14ac:dyDescent="0.2">
      <c r="F40" s="32"/>
    </row>
    <row r="41" spans="1:6" x14ac:dyDescent="0.2">
      <c r="F41" s="35"/>
    </row>
    <row r="42" spans="1:6" x14ac:dyDescent="0.2">
      <c r="F42" s="32"/>
    </row>
    <row r="43" spans="1:6" x14ac:dyDescent="0.2">
      <c r="F43" s="32"/>
    </row>
    <row r="44" spans="1:6" x14ac:dyDescent="0.2">
      <c r="F44" s="32"/>
    </row>
    <row r="45" spans="1:6" x14ac:dyDescent="0.2">
      <c r="F45" s="32"/>
    </row>
    <row r="46" spans="1:6" x14ac:dyDescent="0.2">
      <c r="F46" s="32"/>
    </row>
    <row r="47" spans="1:6" x14ac:dyDescent="0.2">
      <c r="F47" s="32"/>
    </row>
    <row r="49" spans="6:6" x14ac:dyDescent="0.2">
      <c r="F49" s="32"/>
    </row>
    <row r="50" spans="6:6" x14ac:dyDescent="0.2">
      <c r="F50" s="32"/>
    </row>
    <row r="68" spans="2:2" x14ac:dyDescent="0.2">
      <c r="B68" s="5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E22" sqref="E22"/>
    </sheetView>
  </sheetViews>
  <sheetFormatPr defaultColWidth="9.140625" defaultRowHeight="12.75" x14ac:dyDescent="0.2"/>
  <cols>
    <col min="1" max="1" width="3.5703125" style="16" customWidth="1"/>
    <col min="2" max="2" width="34" style="36" customWidth="1"/>
    <col min="3" max="3" width="15" style="36" customWidth="1"/>
    <col min="4" max="4" width="10.42578125" style="15" bestFit="1" customWidth="1"/>
    <col min="5" max="5" width="52.42578125" style="36" customWidth="1"/>
    <col min="6" max="6" width="37.85546875" style="73" customWidth="1"/>
    <col min="7" max="7" width="45.42578125" style="36" customWidth="1"/>
    <col min="8" max="8" width="9.140625" style="36"/>
    <col min="9" max="9" width="44.42578125" style="36" customWidth="1"/>
    <col min="10" max="16384" width="9.140625" style="36"/>
  </cols>
  <sheetData>
    <row r="1" spans="1:7" x14ac:dyDescent="0.2">
      <c r="A1" s="2" t="s">
        <v>0</v>
      </c>
      <c r="B1" s="70"/>
      <c r="C1" s="71"/>
      <c r="D1" s="71"/>
      <c r="E1" s="72"/>
    </row>
    <row r="2" spans="1:7" x14ac:dyDescent="0.2">
      <c r="A2" s="19" t="s">
        <v>384</v>
      </c>
      <c r="B2" s="74"/>
      <c r="C2" s="75"/>
      <c r="D2" s="75"/>
      <c r="E2" s="25"/>
    </row>
    <row r="3" spans="1:7" x14ac:dyDescent="0.2">
      <c r="A3" s="19"/>
      <c r="B3" s="76"/>
      <c r="C3" s="75"/>
      <c r="D3" s="75"/>
      <c r="E3" s="33"/>
    </row>
    <row r="4" spans="1:7" s="16" customFormat="1" x14ac:dyDescent="0.2">
      <c r="A4" s="6" t="s">
        <v>4</v>
      </c>
      <c r="B4" s="5" t="s">
        <v>5</v>
      </c>
      <c r="C4" s="5" t="s">
        <v>6</v>
      </c>
      <c r="D4" s="77" t="s">
        <v>7</v>
      </c>
      <c r="E4" s="6" t="s">
        <v>8</v>
      </c>
      <c r="F4" s="78"/>
    </row>
    <row r="5" spans="1:7" s="23" customFormat="1" ht="11.25" x14ac:dyDescent="0.2">
      <c r="A5" s="79">
        <f t="shared" ref="A5:A11" si="0">ROW()-4</f>
        <v>1</v>
      </c>
      <c r="B5" s="24" t="s">
        <v>9</v>
      </c>
      <c r="C5" s="10" t="s">
        <v>10</v>
      </c>
      <c r="D5" s="14">
        <v>15</v>
      </c>
      <c r="E5" s="87" t="s">
        <v>415</v>
      </c>
      <c r="F5" s="80"/>
    </row>
    <row r="6" spans="1:7" s="16" customFormat="1" ht="78.75" x14ac:dyDescent="0.2">
      <c r="A6" s="79">
        <f t="shared" si="0"/>
        <v>2</v>
      </c>
      <c r="B6" s="13" t="s">
        <v>28</v>
      </c>
      <c r="C6" s="10" t="s">
        <v>10</v>
      </c>
      <c r="D6" s="14">
        <v>23</v>
      </c>
      <c r="E6" s="83" t="s">
        <v>310</v>
      </c>
      <c r="F6" s="81"/>
    </row>
    <row r="7" spans="1:7" s="16" customFormat="1" x14ac:dyDescent="0.2">
      <c r="A7" s="79">
        <f t="shared" si="0"/>
        <v>3</v>
      </c>
      <c r="B7" s="13" t="s">
        <v>381</v>
      </c>
      <c r="C7" s="10" t="s">
        <v>12</v>
      </c>
      <c r="D7" s="14">
        <v>4</v>
      </c>
      <c r="E7" s="83"/>
      <c r="F7" s="78"/>
    </row>
    <row r="8" spans="1:7" s="16" customFormat="1" ht="45" x14ac:dyDescent="0.2">
      <c r="A8" s="79">
        <f t="shared" si="0"/>
        <v>4</v>
      </c>
      <c r="B8" s="13" t="s">
        <v>382</v>
      </c>
      <c r="C8" s="10" t="s">
        <v>10</v>
      </c>
      <c r="D8" s="14">
        <v>15</v>
      </c>
      <c r="E8" s="30" t="s">
        <v>383</v>
      </c>
      <c r="F8" s="86"/>
    </row>
    <row r="9" spans="1:7" s="16" customFormat="1" x14ac:dyDescent="0.2">
      <c r="A9" s="79">
        <f t="shared" si="0"/>
        <v>5</v>
      </c>
      <c r="B9" s="13" t="s">
        <v>36</v>
      </c>
      <c r="C9" s="27" t="s">
        <v>17</v>
      </c>
      <c r="D9" s="27">
        <v>13.2</v>
      </c>
      <c r="E9" s="30"/>
      <c r="F9" s="86"/>
    </row>
    <row r="10" spans="1:7" x14ac:dyDescent="0.2">
      <c r="A10" s="79">
        <f t="shared" si="0"/>
        <v>6</v>
      </c>
      <c r="B10" s="13" t="s">
        <v>331</v>
      </c>
      <c r="C10" s="27" t="s">
        <v>17</v>
      </c>
      <c r="D10" s="27">
        <v>13.2</v>
      </c>
      <c r="E10" s="40"/>
      <c r="F10" s="85"/>
      <c r="G10" s="29"/>
    </row>
    <row r="11" spans="1:7" x14ac:dyDescent="0.2">
      <c r="A11" s="79">
        <f t="shared" si="0"/>
        <v>7</v>
      </c>
      <c r="B11" s="13" t="s">
        <v>332</v>
      </c>
      <c r="C11" s="27" t="s">
        <v>17</v>
      </c>
      <c r="D11" s="27">
        <v>13.2</v>
      </c>
      <c r="E11" s="40"/>
      <c r="F11" s="82"/>
    </row>
    <row r="12" spans="1:7" x14ac:dyDescent="0.2">
      <c r="B12" s="13"/>
    </row>
    <row r="13" spans="1:7" x14ac:dyDescent="0.2">
      <c r="F13" s="29"/>
    </row>
    <row r="20" spans="6:6" x14ac:dyDescent="0.2">
      <c r="F20" s="3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2"/>
  <sheetViews>
    <sheetView zoomScaleNormal="100" workbookViewId="0">
      <selection activeCell="A2" sqref="A2:A128"/>
    </sheetView>
  </sheetViews>
  <sheetFormatPr defaultColWidth="9.140625" defaultRowHeight="11.25" x14ac:dyDescent="0.2"/>
  <cols>
    <col min="1" max="1" width="129.140625" style="68" customWidth="1"/>
    <col min="2" max="16384" width="9.140625" style="68"/>
  </cols>
  <sheetData>
    <row r="1" spans="1:1" ht="12.75" x14ac:dyDescent="0.2">
      <c r="A1" s="69" t="s">
        <v>328</v>
      </c>
    </row>
    <row r="3" spans="1:1" x14ac:dyDescent="0.2">
      <c r="A3" s="110" t="s">
        <v>478</v>
      </c>
    </row>
    <row r="4" spans="1:1" x14ac:dyDescent="0.2">
      <c r="A4" s="110" t="s">
        <v>479</v>
      </c>
    </row>
    <row r="5" spans="1:1" x14ac:dyDescent="0.2">
      <c r="A5" s="110" t="s">
        <v>480</v>
      </c>
    </row>
    <row r="6" spans="1:1" x14ac:dyDescent="0.2">
      <c r="A6" s="110" t="s">
        <v>481</v>
      </c>
    </row>
    <row r="7" spans="1:1" x14ac:dyDescent="0.2">
      <c r="A7" s="110" t="s">
        <v>482</v>
      </c>
    </row>
    <row r="8" spans="1:1" x14ac:dyDescent="0.2">
      <c r="A8" s="110" t="s">
        <v>483</v>
      </c>
    </row>
    <row r="9" spans="1:1" x14ac:dyDescent="0.2">
      <c r="A9" s="110" t="s">
        <v>484</v>
      </c>
    </row>
    <row r="10" spans="1:1" x14ac:dyDescent="0.2">
      <c r="A10" s="110" t="s">
        <v>485</v>
      </c>
    </row>
    <row r="11" spans="1:1" x14ac:dyDescent="0.2">
      <c r="A11" s="110" t="s">
        <v>486</v>
      </c>
    </row>
    <row r="12" spans="1:1" x14ac:dyDescent="0.2">
      <c r="A12" s="110" t="s">
        <v>487</v>
      </c>
    </row>
    <row r="13" spans="1:1" x14ac:dyDescent="0.2">
      <c r="A13" s="110" t="s">
        <v>488</v>
      </c>
    </row>
    <row r="14" spans="1:1" x14ac:dyDescent="0.2">
      <c r="A14" s="110" t="s">
        <v>489</v>
      </c>
    </row>
    <row r="15" spans="1:1" x14ac:dyDescent="0.2">
      <c r="A15" s="110" t="s">
        <v>490</v>
      </c>
    </row>
    <row r="16" spans="1:1" x14ac:dyDescent="0.2">
      <c r="A16" s="110" t="s">
        <v>491</v>
      </c>
    </row>
    <row r="17" spans="1:1" x14ac:dyDescent="0.2">
      <c r="A17" s="110" t="s">
        <v>492</v>
      </c>
    </row>
    <row r="18" spans="1:1" x14ac:dyDescent="0.2">
      <c r="A18" s="110" t="s">
        <v>493</v>
      </c>
    </row>
    <row r="19" spans="1:1" x14ac:dyDescent="0.2">
      <c r="A19" s="110" t="s">
        <v>494</v>
      </c>
    </row>
    <row r="20" spans="1:1" x14ac:dyDescent="0.2">
      <c r="A20" s="110" t="s">
        <v>495</v>
      </c>
    </row>
    <row r="21" spans="1:1" x14ac:dyDescent="0.2">
      <c r="A21" s="110" t="s">
        <v>496</v>
      </c>
    </row>
    <row r="22" spans="1:1" x14ac:dyDescent="0.2">
      <c r="A22" s="110" t="s">
        <v>497</v>
      </c>
    </row>
    <row r="23" spans="1:1" x14ac:dyDescent="0.2">
      <c r="A23" s="110" t="s">
        <v>498</v>
      </c>
    </row>
    <row r="24" spans="1:1" x14ac:dyDescent="0.2">
      <c r="A24" s="110" t="s">
        <v>499</v>
      </c>
    </row>
    <row r="25" spans="1:1" x14ac:dyDescent="0.2">
      <c r="A25" s="110" t="s">
        <v>500</v>
      </c>
    </row>
    <row r="26" spans="1:1" x14ac:dyDescent="0.2">
      <c r="A26" s="110" t="s">
        <v>501</v>
      </c>
    </row>
    <row r="27" spans="1:1" x14ac:dyDescent="0.2">
      <c r="A27" s="110" t="s">
        <v>502</v>
      </c>
    </row>
    <row r="28" spans="1:1" x14ac:dyDescent="0.2">
      <c r="A28" s="110" t="s">
        <v>503</v>
      </c>
    </row>
    <row r="29" spans="1:1" x14ac:dyDescent="0.2">
      <c r="A29" s="110" t="s">
        <v>504</v>
      </c>
    </row>
    <row r="30" spans="1:1" x14ac:dyDescent="0.2">
      <c r="A30" s="110" t="s">
        <v>505</v>
      </c>
    </row>
    <row r="31" spans="1:1" x14ac:dyDescent="0.2">
      <c r="A31" s="110" t="s">
        <v>506</v>
      </c>
    </row>
    <row r="32" spans="1:1" x14ac:dyDescent="0.2">
      <c r="A32" s="110" t="s">
        <v>507</v>
      </c>
    </row>
    <row r="33" spans="1:1" x14ac:dyDescent="0.2">
      <c r="A33" s="110" t="s">
        <v>508</v>
      </c>
    </row>
    <row r="34" spans="1:1" x14ac:dyDescent="0.2">
      <c r="A34" s="110" t="s">
        <v>509</v>
      </c>
    </row>
    <row r="35" spans="1:1" x14ac:dyDescent="0.2">
      <c r="A35" s="110" t="s">
        <v>510</v>
      </c>
    </row>
    <row r="36" spans="1:1" x14ac:dyDescent="0.2">
      <c r="A36" s="110" t="s">
        <v>511</v>
      </c>
    </row>
    <row r="37" spans="1:1" x14ac:dyDescent="0.2">
      <c r="A37" s="110" t="s">
        <v>512</v>
      </c>
    </row>
    <row r="38" spans="1:1" x14ac:dyDescent="0.2">
      <c r="A38" s="110" t="s">
        <v>513</v>
      </c>
    </row>
    <row r="39" spans="1:1" x14ac:dyDescent="0.2">
      <c r="A39" s="110" t="s">
        <v>514</v>
      </c>
    </row>
    <row r="40" spans="1:1" x14ac:dyDescent="0.2">
      <c r="A40" s="110" t="s">
        <v>515</v>
      </c>
    </row>
    <row r="41" spans="1:1" x14ac:dyDescent="0.2">
      <c r="A41" s="110" t="s">
        <v>516</v>
      </c>
    </row>
    <row r="42" spans="1:1" x14ac:dyDescent="0.2">
      <c r="A42" s="110" t="s">
        <v>517</v>
      </c>
    </row>
    <row r="43" spans="1:1" x14ac:dyDescent="0.2">
      <c r="A43" s="110" t="s">
        <v>518</v>
      </c>
    </row>
    <row r="44" spans="1:1" x14ac:dyDescent="0.2">
      <c r="A44" s="110" t="s">
        <v>519</v>
      </c>
    </row>
    <row r="45" spans="1:1" x14ac:dyDescent="0.2">
      <c r="A45" s="110" t="s">
        <v>520</v>
      </c>
    </row>
    <row r="46" spans="1:1" x14ac:dyDescent="0.2">
      <c r="A46" s="110" t="s">
        <v>521</v>
      </c>
    </row>
    <row r="47" spans="1:1" x14ac:dyDescent="0.2">
      <c r="A47" s="110" t="s">
        <v>522</v>
      </c>
    </row>
    <row r="48" spans="1:1" x14ac:dyDescent="0.2">
      <c r="A48" s="110" t="s">
        <v>523</v>
      </c>
    </row>
    <row r="49" spans="1:1" x14ac:dyDescent="0.2">
      <c r="A49" s="110" t="s">
        <v>524</v>
      </c>
    </row>
    <row r="50" spans="1:1" x14ac:dyDescent="0.2">
      <c r="A50" s="110" t="s">
        <v>525</v>
      </c>
    </row>
    <row r="51" spans="1:1" x14ac:dyDescent="0.2">
      <c r="A51" s="110" t="s">
        <v>526</v>
      </c>
    </row>
    <row r="52" spans="1:1" x14ac:dyDescent="0.2">
      <c r="A52" s="110" t="s">
        <v>527</v>
      </c>
    </row>
    <row r="53" spans="1:1" x14ac:dyDescent="0.2">
      <c r="A53" s="110" t="s">
        <v>528</v>
      </c>
    </row>
    <row r="54" spans="1:1" x14ac:dyDescent="0.2">
      <c r="A54" s="110" t="s">
        <v>529</v>
      </c>
    </row>
    <row r="55" spans="1:1" x14ac:dyDescent="0.2">
      <c r="A55" s="110" t="s">
        <v>530</v>
      </c>
    </row>
    <row r="56" spans="1:1" x14ac:dyDescent="0.2">
      <c r="A56" s="110" t="s">
        <v>531</v>
      </c>
    </row>
    <row r="57" spans="1:1" x14ac:dyDescent="0.2">
      <c r="A57" s="110" t="s">
        <v>532</v>
      </c>
    </row>
    <row r="58" spans="1:1" x14ac:dyDescent="0.2">
      <c r="A58" s="110" t="s">
        <v>533</v>
      </c>
    </row>
    <row r="59" spans="1:1" x14ac:dyDescent="0.2">
      <c r="A59" s="110" t="s">
        <v>534</v>
      </c>
    </row>
    <row r="60" spans="1:1" x14ac:dyDescent="0.2">
      <c r="A60" s="110" t="s">
        <v>535</v>
      </c>
    </row>
    <row r="61" spans="1:1" x14ac:dyDescent="0.2">
      <c r="A61" s="110" t="s">
        <v>536</v>
      </c>
    </row>
    <row r="62" spans="1:1" x14ac:dyDescent="0.2">
      <c r="A62" s="110" t="s">
        <v>537</v>
      </c>
    </row>
    <row r="63" spans="1:1" x14ac:dyDescent="0.2">
      <c r="A63" s="110" t="s">
        <v>538</v>
      </c>
    </row>
    <row r="64" spans="1:1" x14ac:dyDescent="0.2">
      <c r="A64" s="110" t="s">
        <v>539</v>
      </c>
    </row>
    <row r="65" spans="1:1" x14ac:dyDescent="0.2">
      <c r="A65" s="110" t="s">
        <v>540</v>
      </c>
    </row>
    <row r="66" spans="1:1" x14ac:dyDescent="0.2">
      <c r="A66" s="110" t="s">
        <v>541</v>
      </c>
    </row>
    <row r="67" spans="1:1" x14ac:dyDescent="0.2">
      <c r="A67" s="110" t="s">
        <v>542</v>
      </c>
    </row>
    <row r="68" spans="1:1" x14ac:dyDescent="0.2">
      <c r="A68" s="110" t="s">
        <v>543</v>
      </c>
    </row>
    <row r="69" spans="1:1" x14ac:dyDescent="0.2">
      <c r="A69" s="110" t="s">
        <v>544</v>
      </c>
    </row>
    <row r="70" spans="1:1" x14ac:dyDescent="0.2">
      <c r="A70" s="110" t="s">
        <v>545</v>
      </c>
    </row>
    <row r="71" spans="1:1" x14ac:dyDescent="0.2">
      <c r="A71" s="110" t="s">
        <v>546</v>
      </c>
    </row>
    <row r="72" spans="1:1" x14ac:dyDescent="0.2">
      <c r="A72" s="110" t="s">
        <v>547</v>
      </c>
    </row>
    <row r="73" spans="1:1" x14ac:dyDescent="0.2">
      <c r="A73" s="110" t="s">
        <v>548</v>
      </c>
    </row>
    <row r="74" spans="1:1" x14ac:dyDescent="0.2">
      <c r="A74" s="110" t="s">
        <v>549</v>
      </c>
    </row>
    <row r="75" spans="1:1" x14ac:dyDescent="0.2">
      <c r="A75" s="110" t="s">
        <v>550</v>
      </c>
    </row>
    <row r="76" spans="1:1" x14ac:dyDescent="0.2">
      <c r="A76" s="110" t="s">
        <v>551</v>
      </c>
    </row>
    <row r="77" spans="1:1" x14ac:dyDescent="0.2">
      <c r="A77" s="110" t="s">
        <v>552</v>
      </c>
    </row>
    <row r="78" spans="1:1" x14ac:dyDescent="0.2">
      <c r="A78" s="110" t="s">
        <v>553</v>
      </c>
    </row>
    <row r="79" spans="1:1" x14ac:dyDescent="0.2">
      <c r="A79" s="110" t="s">
        <v>554</v>
      </c>
    </row>
    <row r="80" spans="1:1" x14ac:dyDescent="0.2">
      <c r="A80" s="110" t="s">
        <v>555</v>
      </c>
    </row>
    <row r="81" spans="1:1" x14ac:dyDescent="0.2">
      <c r="A81" s="110" t="s">
        <v>556</v>
      </c>
    </row>
    <row r="82" spans="1:1" x14ac:dyDescent="0.2">
      <c r="A82" s="110" t="s">
        <v>557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C4AE4A0EB876F84E839413C7167CDCAA" ma:contentTypeVersion="12" ma:contentTypeDescription="Luo uusi asiakirja." ma:contentTypeScope="" ma:versionID="fda025ead56ee5ac189fe7b220d516df">
  <xsd:schema xmlns:xsd="http://www.w3.org/2001/XMLSchema" xmlns:xs="http://www.w3.org/2001/XMLSchema" xmlns:p="http://schemas.microsoft.com/office/2006/metadata/properties" xmlns:ns1="http://schemas.microsoft.com/sharepoint/v3" xmlns:ns2="367061aa-9e88-40f9-a868-f658d075011e" xmlns:ns3="25cd83fa-4790-4d24-ab50-b60be510829d" xmlns:ns4="http://schemas.microsoft.com/sharepoint/v4" targetNamespace="http://schemas.microsoft.com/office/2006/metadata/properties" ma:root="true" ma:fieldsID="103501dd26bc879324369441d7e41528" ns1:_="" ns2:_="" ns3:_="" ns4:_="">
    <xsd:import namespace="http://schemas.microsoft.com/sharepoint/v3"/>
    <xsd:import namespace="367061aa-9e88-40f9-a868-f658d075011e"/>
    <xsd:import namespace="25cd83fa-4790-4d24-ab50-b60be510829d"/>
    <xsd:import namespace="http://schemas.microsoft.com/sharepoint/v4"/>
    <xsd:element name="properties">
      <xsd:complexType>
        <xsd:sequence>
          <xsd:element name="documentManagement">
            <xsd:complexType>
              <xsd:all>
                <xsd:element ref="ns2:TaxCatchAll" minOccurs="0"/>
                <xsd:element ref="ns2:TaxKeywordTaxHTField" minOccurs="0"/>
                <xsd:element ref="ns3:VeroDocumentType" minOccurs="0"/>
                <xsd:element ref="ns1:_dlc_ExpireDateSaved" minOccurs="0"/>
                <xsd:element ref="ns1:_dlc_ExpireDate" minOccurs="0"/>
                <xsd:element ref="ns1:_dlc_Exempt" minOccurs="0"/>
                <xsd:element ref="ns1:EmailSender" minOccurs="0"/>
                <xsd:element ref="ns1:EmailTo" minOccurs="0"/>
                <xsd:element ref="ns1:EmailCc" minOccurs="0"/>
                <xsd:element ref="ns1:EmailFrom" minOccurs="0"/>
                <xsd:element ref="ns1:EmailSubject" minOccurs="0"/>
                <xsd:element ref="ns4: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2" nillable="true" ma:displayName="Alkuperäinen vanhenemispäivämäärä" ma:description="" ma:hidden="true" ma:internalName="_dlc_ExpireDateSaved" ma:readOnly="true">
      <xsd:simpleType>
        <xsd:restriction base="dms:DateTime"/>
      </xsd:simpleType>
    </xsd:element>
    <xsd:element name="_dlc_ExpireDate" ma:index="13" nillable="true" ma:displayName="Vanhenemispäivämäärä" ma:description="" ma:hidden="true" ma:indexed="true" ma:internalName="_dlc_ExpireDate" ma:readOnly="true">
      <xsd:simpleType>
        <xsd:restriction base="dms:DateTime"/>
      </xsd:simpleType>
    </xsd:element>
    <xsd:element name="_dlc_Exempt" ma:index="14" nillable="true" ma:displayName="Vapauta käytännöstä" ma:description="" ma:hidden="true" ma:internalName="_dlc_Exempt" ma:readOnly="true">
      <xsd:simpleType>
        <xsd:restriction base="dms:Unknown"/>
      </xsd:simpleType>
    </xsd:element>
    <xsd:element name="EmailSender" ma:index="15" nillable="true" ma:displayName="Sähköpostin lähettäjä" ma:hidden="true" ma:internalName="EmailSender">
      <xsd:simpleType>
        <xsd:restriction base="dms:Note">
          <xsd:maxLength value="255"/>
        </xsd:restriction>
      </xsd:simpleType>
    </xsd:element>
    <xsd:element name="EmailTo" ma:index="16" nillable="true" ma:displayName="Sähköpostin vastaanottaja" ma:hidden="true" ma:internalName="EmailTo">
      <xsd:simpleType>
        <xsd:restriction base="dms:Note">
          <xsd:maxLength value="255"/>
        </xsd:restriction>
      </xsd:simpleType>
    </xsd:element>
    <xsd:element name="EmailCc" ma:index="17" nillable="true" ma:displayName="Sähköpostin kopio" ma:hidden="true" ma:internalName="EmailCc">
      <xsd:simpleType>
        <xsd:restriction base="dms:Note">
          <xsd:maxLength value="255"/>
        </xsd:restriction>
      </xsd:simpleType>
    </xsd:element>
    <xsd:element name="EmailFrom" ma:index="18" nillable="true" ma:displayName="Sähköpostin lähettäjä" ma:hidden="true" ma:internalName="EmailFrom">
      <xsd:simpleType>
        <xsd:restriction base="dms:Text"/>
      </xsd:simpleType>
    </xsd:element>
    <xsd:element name="EmailSubject" ma:index="19" nillable="true" ma:displayName="Sähköpostin aihe"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7061aa-9e88-40f9-a868-f658d075011e"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0988f60-8675-450e-a0ff-0202d977b67b}" ma:internalName="TaxCatchAll" ma:showField="CatchAllData" ma:web="{e2a079cf-8080-49c8-af90-7c7f9a5248c3}">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Yrityksen avainsanat" ma:fieldId="{23f27201-bee3-471e-b2e7-b64fd8b7ca38}" ma:taxonomyMulti="true" ma:sspId="f4ad869e-8771-4c47-8567-6d44bf76f8fc"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5cd83fa-4790-4d24-ab50-b60be510829d" elementFormDefault="qualified">
    <xsd:import namespace="http://schemas.microsoft.com/office/2006/documentManagement/types"/>
    <xsd:import namespace="http://schemas.microsoft.com/office/infopath/2007/PartnerControls"/>
    <xsd:element name="VeroDocumentType" ma:index="11" nillable="true" ma:displayName="Dokumentin tyyppi" ma:internalName="VeroDocumentType">
      <xsd:simpleType>
        <xsd:restriction base="dms:Choice">
          <xsd:enumeration value="Aikataulu"/>
          <xsd:enumeration value="Asettamispäätös"/>
          <xsd:enumeration value="Demo"/>
          <xsd:enumeration value="Esityslista"/>
          <xsd:enumeration value="Esitysmateriaali"/>
          <xsd:enumeration value="Kansilehti"/>
          <xsd:enumeration value="Kirje"/>
          <xsd:enumeration value="Kirjepohja"/>
          <xsd:enumeration value="Kutsu"/>
          <xsd:enumeration value="Kuva"/>
          <xsd:enumeration value="Laskelma"/>
          <xsd:enumeration value="Laskuri"/>
          <xsd:enumeration value="Lausunto"/>
          <xsd:enumeration value="Luonnos"/>
          <xsd:enumeration value="Muistio"/>
          <xsd:enumeration value="Muutoslomake"/>
          <xsd:enumeration value="Määrittely"/>
          <xsd:enumeration value="Ohje"/>
          <xsd:enumeration value="Päätös"/>
          <xsd:enumeration value="Pöytäkirja"/>
          <xsd:enumeration value="Raportti"/>
          <xsd:enumeration value="Ratkaisu"/>
          <xsd:enumeration value="Saate"/>
          <xsd:enumeration value="Suunnitelma"/>
          <xsd:enumeration value="Tiedote"/>
          <xsd:enumeration value="Tilasto"/>
          <xsd:enumeration value="Uutinen"/>
          <xsd:enumeration value="Uutiskirj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20" nillable="true" ma:displayName="Sähköpostin otsikkotiedot"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67061aa-9e88-40f9-a868-f658d075011e"/>
    <EmailTo xmlns="http://schemas.microsoft.com/sharepoint/v3" xsi:nil="true"/>
    <EmailHeaders xmlns="http://schemas.microsoft.com/sharepoint/v4" xsi:nil="true"/>
    <VeroDocumentType xmlns="25cd83fa-4790-4d24-ab50-b60be510829d" xsi:nil="true"/>
    <EmailSender xmlns="http://schemas.microsoft.com/sharepoint/v3" xsi:nil="true"/>
    <EmailFrom xmlns="http://schemas.microsoft.com/sharepoint/v3" xsi:nil="true"/>
    <EmailSubject xmlns="http://schemas.microsoft.com/sharepoint/v3" xsi:nil="true"/>
    <TaxKeywordTaxHTField xmlns="367061aa-9e88-40f9-a868-f658d075011e">
      <Terms xmlns="http://schemas.microsoft.com/office/infopath/2007/PartnerControls"/>
    </TaxKeywordTaxHTField>
    <EmailCc xmlns="http://schemas.microsoft.com/sharepoint/v3" xsi:nil="true"/>
    <_dlc_ExpireDate xmlns="http://schemas.microsoft.com/sharepoint/v3" xsi:nil="true"/>
    <_dlc_ExpireDateSaved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74D620-1D66-4CEA-B92D-D77370F0E8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67061aa-9e88-40f9-a868-f658d075011e"/>
    <ds:schemaRef ds:uri="25cd83fa-4790-4d24-ab50-b60be510829d"/>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A8D003-1FDD-43C6-8F24-C97379C56CA2}">
  <ds:schemaRefs>
    <ds:schemaRef ds:uri="http://schemas.microsoft.com/sharepoint/v3"/>
    <ds:schemaRef ds:uri="http://schemas.microsoft.com/sharepoint/v4"/>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25cd83fa-4790-4d24-ab50-b60be510829d"/>
    <ds:schemaRef ds:uri="367061aa-9e88-40f9-a868-f658d075011e"/>
    <ds:schemaRef ds:uri="http://www.w3.org/XML/1998/namespace"/>
    <ds:schemaRef ds:uri="http://purl.org/dc/dcmitype/"/>
  </ds:schemaRefs>
</ds:datastoreItem>
</file>

<file path=customXml/itemProps3.xml><?xml version="1.0" encoding="utf-8"?>
<ds:datastoreItem xmlns:ds="http://schemas.openxmlformats.org/officeDocument/2006/customXml" ds:itemID="{51DD9FC0-DD57-4537-B7A3-B505816C64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11</vt:i4>
      </vt:variant>
    </vt:vector>
  </HeadingPairs>
  <TitlesOfParts>
    <vt:vector size="11" baseType="lpstr">
      <vt:lpstr>KUN02</vt:lpstr>
      <vt:lpstr>Yhteenveto</vt:lpstr>
      <vt:lpstr>Kiinteistö </vt:lpstr>
      <vt:lpstr>Omistaja</vt:lpstr>
      <vt:lpstr>Maapohja</vt:lpstr>
      <vt:lpstr>Rakennus</vt:lpstr>
      <vt:lpstr>Rakennuksen osa</vt:lpstr>
      <vt:lpstr>Muu profiili</vt:lpstr>
      <vt:lpstr>Kaavan mukainen käyttötarkoitus</vt:lpstr>
      <vt:lpstr>Rakennustyypit</vt:lpstr>
      <vt:lpstr>Tietueiden otsikot</vt:lpstr>
    </vt:vector>
  </TitlesOfParts>
  <Company>Verohallinto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Sini Kainulainen</dc:creator>
  <cp:lastModifiedBy>Heidi Oikarinen</cp:lastModifiedBy>
  <cp:lastPrinted>2018-05-26T13:57:06Z</cp:lastPrinted>
  <dcterms:created xsi:type="dcterms:W3CDTF">2017-06-07T11:36:49Z</dcterms:created>
  <dcterms:modified xsi:type="dcterms:W3CDTF">2020-06-26T04:52:01Z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0x010100C4AE4A0EB876F84E839413C7167CDCAA</vt:lpwstr>
  </property>
  <property fmtid="{D5CDD505-2E9C-101B-9397-08002B2CF9AE}" pid="3" name="Prosessi">
    <vt:lpwstr/>
  </property>
  <property fmtid="{D5CDD505-2E9C-101B-9397-08002B2CF9AE}" pid="4" name="Tila">
    <vt:lpwstr/>
  </property>
  <property fmtid="{D5CDD505-2E9C-101B-9397-08002B2CF9AE}" pid="5" name="Luokka">
    <vt:lpwstr/>
  </property>
  <property fmtid="{D5CDD505-2E9C-101B-9397-08002B2CF9AE}" pid="6" name="_dlc_policyId">
    <vt:lpwstr/>
  </property>
  <property fmtid="{D5CDD505-2E9C-101B-9397-08002B2CF9AE}" pid="7" name="ItemRetentionFormula">
    <vt:lpwstr/>
  </property>
  <property fmtid="{D5CDD505-2E9C-101B-9397-08002B2CF9AE}" pid="8" name="TaxKeyword">
    <vt:lpwstr/>
  </property>
</Properties>
</file>