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Tipa\TIPA2020\Kiinteistötiedot kunnille palvelun kuvaukset\Toimituksen liitteet ruotsiksi\"/>
    </mc:Choice>
  </mc:AlternateContent>
  <bookViews>
    <workbookView xWindow="28680" yWindow="735" windowWidth="29040" windowHeight="15840" tabRatio="815" activeTab="2"/>
  </bookViews>
  <sheets>
    <sheet name="KUN02" sheetId="1" r:id="rId1"/>
    <sheet name="Sammandrag" sheetId="2" r:id="rId2"/>
    <sheet name="Fastighet" sheetId="25" r:id="rId3"/>
    <sheet name="Ägare" sheetId="26" r:id="rId4"/>
    <sheet name="Mark" sheetId="27" r:id="rId5"/>
    <sheet name="Byggnad" sheetId="28" r:id="rId6"/>
    <sheet name="Byggnadsdel" sheetId="29" r:id="rId7"/>
    <sheet name="Annan profil" sheetId="30" r:id="rId8"/>
    <sheet name="Användningsändamål enligt plane" sheetId="21" r:id="rId9"/>
    <sheet name="Byggnadstyper" sheetId="18" r:id="rId10"/>
    <sheet name="Postrubriker" sheetId="35" r:id="rId1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8" i="26" l="1"/>
  <c r="A17" i="26"/>
  <c r="A16" i="26" l="1"/>
  <c r="A15" i="26"/>
  <c r="A14" i="26"/>
  <c r="A13" i="26"/>
  <c r="A12" i="26"/>
  <c r="A11" i="26"/>
  <c r="A10" i="26"/>
  <c r="A6" i="26"/>
  <c r="A5" i="26"/>
  <c r="A11" i="30" l="1"/>
  <c r="A10" i="30"/>
  <c r="A9" i="30"/>
  <c r="A8" i="30"/>
  <c r="A7" i="30"/>
  <c r="A6" i="30"/>
  <c r="A5" i="30"/>
  <c r="A39" i="29"/>
  <c r="A38" i="29"/>
  <c r="A37" i="29"/>
  <c r="A36" i="29"/>
  <c r="A35" i="29"/>
  <c r="A34" i="29"/>
  <c r="A33" i="29"/>
  <c r="A32" i="29"/>
  <c r="A31" i="29"/>
  <c r="A30" i="29"/>
  <c r="A29" i="29"/>
  <c r="A28" i="29"/>
  <c r="A27" i="29"/>
  <c r="A26" i="29"/>
  <c r="A25" i="29"/>
  <c r="A24" i="29"/>
  <c r="A23" i="29"/>
  <c r="A22" i="29"/>
  <c r="A21" i="29"/>
  <c r="A20" i="29"/>
  <c r="A19" i="29"/>
  <c r="A18" i="29"/>
  <c r="A17" i="29"/>
  <c r="A16" i="29"/>
  <c r="A15" i="29"/>
  <c r="A14" i="29"/>
  <c r="A13" i="29"/>
  <c r="A12" i="29"/>
  <c r="A11" i="29"/>
  <c r="A10" i="29"/>
  <c r="A9" i="29"/>
  <c r="A8" i="29"/>
  <c r="A7" i="29"/>
  <c r="A6" i="29"/>
  <c r="A5" i="29"/>
  <c r="A16" i="28"/>
  <c r="A15" i="28"/>
  <c r="A14" i="28"/>
  <c r="A13" i="28"/>
  <c r="A12" i="28"/>
  <c r="A11" i="28"/>
  <c r="A10" i="28"/>
  <c r="A9" i="28"/>
  <c r="A8" i="28"/>
  <c r="A7" i="28"/>
  <c r="A6" i="28"/>
  <c r="A5" i="28"/>
  <c r="A23" i="27"/>
  <c r="A22" i="27"/>
  <c r="A21" i="27"/>
  <c r="A20" i="27"/>
  <c r="A19" i="27"/>
  <c r="A18" i="27"/>
  <c r="A17" i="27"/>
  <c r="A16" i="27"/>
  <c r="A15" i="27"/>
  <c r="A14" i="27"/>
  <c r="A13" i="27"/>
  <c r="A12" i="27"/>
  <c r="A11" i="27"/>
  <c r="A10" i="27"/>
  <c r="A9" i="27"/>
  <c r="A8" i="27"/>
  <c r="A7" i="27"/>
  <c r="A6" i="27"/>
  <c r="A5" i="27"/>
  <c r="A10" i="25"/>
  <c r="A9" i="25"/>
  <c r="A8" i="25"/>
  <c r="A7" i="25"/>
  <c r="A6" i="25"/>
  <c r="A5" i="25"/>
  <c r="A8" i="2" l="1"/>
  <c r="A9" i="2" l="1"/>
  <c r="A6" i="2" l="1"/>
  <c r="A7" i="2" l="1"/>
  <c r="A5" i="2"/>
</calcChain>
</file>

<file path=xl/sharedStrings.xml><?xml version="1.0" encoding="utf-8"?>
<sst xmlns="http://schemas.openxmlformats.org/spreadsheetml/2006/main" count="933" uniqueCount="564">
  <si>
    <t>INFORMATIONSTJÄNSTEN</t>
  </si>
  <si>
    <t>KUN02) Kommunerna Fastigheter masskörning</t>
  </si>
  <si>
    <t>Nedan beskrivs strukturen på data som ska sändas och de materialgranskningar som ska göras.</t>
  </si>
  <si>
    <t>Uppgifter extraheras tre gånger per år (juni, augusti och november)</t>
  </si>
  <si>
    <t xml:space="preserve"> Om körningsdagen infaller på ett veckoslut eller en helgdag, görs körningen på följande vardag.</t>
  </si>
  <si>
    <t>Svarsfil:</t>
  </si>
  <si>
    <t xml:space="preserve"> </t>
  </si>
  <si>
    <t>Filens namn</t>
  </si>
  <si>
    <t>Filformat</t>
  </si>
  <si>
    <t>Packad .zip, som innehåller en csv-fil med rörlig längd, semikolon som fältavskiljare.</t>
  </si>
  <si>
    <t>I NNN-filens namn finns kommunens nummer.</t>
  </si>
  <si>
    <t>Poster</t>
  </si>
  <si>
    <t>Sammandragspost</t>
  </si>
  <si>
    <t xml:space="preserve">En post bildas per svarsfil. </t>
  </si>
  <si>
    <t>Fastighet</t>
  </si>
  <si>
    <t>0–n st. poster bildas.</t>
  </si>
  <si>
    <t>Ägare</t>
  </si>
  <si>
    <t>Marken</t>
  </si>
  <si>
    <t>Byggnad</t>
  </si>
  <si>
    <t>Byggnadsdel</t>
  </si>
  <si>
    <t>Annan profil</t>
  </si>
  <si>
    <t>Penninguppgifter returneras i euro med en precision på två decimaler, med kommatecken som decimalavskiljare (t.ex. 123,55). Som förtecken för ett negativt tal används minustecken (-). Det finns inget förtecken framför ett positivt tal. Om en uppgift är tom eller noll, returneras uppgiften i formatet 0,00.</t>
  </si>
  <si>
    <t>Eventuellt semikolon i textfälten ersätts med ett tomt tecken.</t>
  </si>
  <si>
    <t>Posterna innehåller enbart rådata, uppgifterna förädlas inte.</t>
  </si>
  <si>
    <t>Svarsfil: Sammandragspost</t>
  </si>
  <si>
    <t>#</t>
  </si>
  <si>
    <t>Uppgiftens namn</t>
  </si>
  <si>
    <t>Maximilängd</t>
  </si>
  <si>
    <t>Förklaring, utformning</t>
  </si>
  <si>
    <t>Postkod</t>
  </si>
  <si>
    <t>alfanumerisk</t>
  </si>
  <si>
    <t>Standardvärde '01.01.02.17'.</t>
  </si>
  <si>
    <t>Datatyp</t>
  </si>
  <si>
    <t>Värden:
REAL ESTATE = Fastighetsuppgifter</t>
  </si>
  <si>
    <t>Körningsdag</t>
  </si>
  <si>
    <t>datum</t>
  </si>
  <si>
    <t>Datum för bildandet av filen, i formatet DDMMÅÅÅÅ.</t>
  </si>
  <si>
    <t>Skatteår</t>
  </si>
  <si>
    <t>numeriskt</t>
  </si>
  <si>
    <t>Av formen ÅÅÅÅ.</t>
  </si>
  <si>
    <t>Antal poster totalt</t>
  </si>
  <si>
    <t>Antalet poster i svarsfilen. Antalet är 0, om poster inte finns.</t>
  </si>
  <si>
    <t>Svarsfil: Fastighetspost</t>
  </si>
  <si>
    <t>Fastighetsbeteckning</t>
  </si>
  <si>
    <t>Nummer på kommun där fastigheten är belägen</t>
  </si>
  <si>
    <t>Namn på den kommun där den är belägen</t>
  </si>
  <si>
    <t>Fastighetens namn</t>
  </si>
  <si>
    <t>Fastighetens totalyta (m2)</t>
  </si>
  <si>
    <t>Standardvärde '12.06.02.19'</t>
  </si>
  <si>
    <t>Fastighetsbeteckningen är i ett format med mellanstreck: 
del1(3)-del(3)-del(4)-del(4)
Exempel: ’000-000-0000-0000'
Fastighetsbeteckningen kan därtill omfatta en beteckning för ett obrutet område, som är fyra siffror långt och som avskiljs från den övriga fastighetsbeteckningen med ett bindestreck och bokstaven M. Exempel: 000-000-0000-0000-M0000) Tom för spärrmarkeringskunder.</t>
  </si>
  <si>
    <t>Tom för spärrmarkeringskunder.</t>
  </si>
  <si>
    <t>Svarsfil: Ägarpost</t>
  </si>
  <si>
    <t>Kundkod</t>
  </si>
  <si>
    <t>Fastighetsägarens eller -innehavarens personbeteckning eller FO-numer</t>
  </si>
  <si>
    <t xml:space="preserve">Kundens namn </t>
  </si>
  <si>
    <t>Ägarens eller innehavarens namn</t>
  </si>
  <si>
    <t xml:space="preserve">Ägarandel (täljare) </t>
  </si>
  <si>
    <t>Ägarandel (nämnare)</t>
  </si>
  <si>
    <t>Besittningsandel (täljare)</t>
  </si>
  <si>
    <t>Besittningsandel (nämnare)</t>
  </si>
  <si>
    <t>Annan besittningsrätt</t>
  </si>
  <si>
    <t>sanningsvärde</t>
  </si>
  <si>
    <t>Värden:
0 = Nej
1 = Ja</t>
  </si>
  <si>
    <t>Slutdag för fastighetsbeskattningen</t>
  </si>
  <si>
    <t>I formatet DDMMÅÅÅÅ</t>
  </si>
  <si>
    <t>Slutdag för rättelse av beskattningen</t>
  </si>
  <si>
    <t>Slutdag för kompletterande eller rättelsebeskattning, i formatet DDMMÅÅÅÅ.</t>
  </si>
  <si>
    <t>Standardvärde '12.07.03.19'</t>
  </si>
  <si>
    <t>Fastighetsbeteckningen är i ett format med bindestreck: 
del1(3)-del(3)-del(4)-del(4)
Exempel: ’000-000-0000-0000'
Fastighetsbeteckningen kan därtill omfatta en beteckning för ett obrutet område, som är fyra siffror långt och som avskiljs från den övriga fastighetsbeteckningen med ett bindestreck och bokstaven M. Exempel: 000-000-0000-0000-M0000) Tom för spärrmarkeringskunder.</t>
  </si>
  <si>
    <t>Svarsfil: Markpost</t>
  </si>
  <si>
    <t>Marknummer</t>
  </si>
  <si>
    <t>Marktyp</t>
  </si>
  <si>
    <t>Värden: 
3D = 3D-mark
AG PROD = Byggplats för produktionsbyggnad inom jordbruk
ARABLE = Jordbruksmark
BUILDING = Byggnadsmark
FOR PROD = Byggplats för produktionsbyggnad inom skogsbruk
FOREST = Skogsmark
OTHER = Annan mark
OTHER FARM = Annan gårdsbruksmark
SOIL = Område för marksubstanstäkt</t>
  </si>
  <si>
    <t>Användningsändamål för marken:</t>
  </si>
  <si>
    <t>Värden: 
’ ' = Ingen information
GENERAL = Allmänt användningsändamål, 
PUBLIC = I allmännyttig användning 
VACANT = Obebyggd byggplats</t>
  </si>
  <si>
    <t>Markyta (m2)</t>
  </si>
  <si>
    <t>Byggrätt vy-m²</t>
  </si>
  <si>
    <t>Tomteffektivitet</t>
  </si>
  <si>
    <t>decimal</t>
  </si>
  <si>
    <t>Slag av plan</t>
  </si>
  <si>
    <t>Värden:
’ ' = Ingen information
NONE = Ingen detaljplan
SHORE = Stranddetaljplan
TOWN = Detaljplan</t>
  </si>
  <si>
    <t>Användningsändamål enligt planen</t>
  </si>
  <si>
    <t>Strand</t>
  </si>
  <si>
    <t>Värden:
' ' = Ingen information
NO SHORE = Gränsar inte till en strand eller en tillandning
SHORE = Fastigheten gränsar till en strand eller en tillandning
RIPARIAN = Strandrätt</t>
  </si>
  <si>
    <t>Planenhetens kod</t>
  </si>
  <si>
    <t xml:space="preserve">Beräkningsgrund </t>
  </si>
  <si>
    <t>Värden: 
1 = Yta
2 = Byggrätt</t>
  </si>
  <si>
    <t>Prisområdesbeteckning</t>
  </si>
  <si>
    <t>Områdespris</t>
  </si>
  <si>
    <t>pengar</t>
  </si>
  <si>
    <t xml:space="preserve">Nedsättningsformel </t>
  </si>
  <si>
    <t>Värden:
0 = Nej (nedsättningsformeln har inte tillämpats)
1 = Ja (nedsättningsformeln har tillämpats)</t>
  </si>
  <si>
    <t>Ingen fastighetsskatt</t>
  </si>
  <si>
    <t>Värden:
0 = Nej (fastighetsskatt påförs)
1 = Ja (fastighetsskatt påförs inte)</t>
  </si>
  <si>
    <t>Beskattningsvärde</t>
  </si>
  <si>
    <t xml:space="preserve">Fastighetsskatt </t>
  </si>
  <si>
    <t xml:space="preserve">Standardvärde '12.08.05.19'.  </t>
  </si>
  <si>
    <t>Svarsfil: Byggnadspost</t>
  </si>
  <si>
    <t>Byggnadens nummer</t>
  </si>
  <si>
    <t>Byggnadsnummer som tilldelats av Skatteförvaltningen.</t>
  </si>
  <si>
    <t>Permanent byggnadsnummer</t>
  </si>
  <si>
    <t>BRC-byggnadstyp</t>
  </si>
  <si>
    <t>Värden:
0110, 0111, 0112, 0120, 0121, 0130, 0140, 0210, 0211, 0310, 0311, 0319, 0320, 0321, 0322, 0329, 0330, 0400, 0510, 0511, 0512, 0513, 0514, 0520, 0521, 0590, 0610, 0611, 0612, 0613, 0614, 0619, 0620, 0621, 0630, 0710, 0711, 0712, 0713, 0714, 0720, 0730, 0731, 0739, 0740, 0741, 0742, 0743, 0744, 0749, 0790, 0810, 0820, 0830, 0840, 0841, 0890, 0891, 0910, 0911, 0912, 0919, 0920, 0930, 0939, 1010, 1011, 1090, 1091, 1110, 1120, 1130, 1210, 1211, 1212 1213, 1214, 1215, 1310, 1311, 1319, 1410, 1411, 1412, 1413, 1414, 1415, 1416, 1419, 1490, 1491, 1492, 1493, 1499, 1910, 1911, 1912, 1919.</t>
  </si>
  <si>
    <t>Användningssyfte</t>
  </si>
  <si>
    <t>Uppgift om användningsändamålet för byggnaden vilken behövs för att fastställa fastighetsskatt.
Värden: 
GENERAL = Allmän
NPOWER = Kärnkraftverk
OTHERRES = Annat än stadigvarande boendeändamål
PERMRES = Stadigvarande boendeändamål
POWER = Kraftverk
SPOWER = Småkraftverk</t>
  </si>
  <si>
    <t>I rivningsskick</t>
  </si>
  <si>
    <t>Oduglig</t>
  </si>
  <si>
    <t>I allmännyttig användning</t>
  </si>
  <si>
    <t xml:space="preserve">Byggnadens beskattningsvärde </t>
  </si>
  <si>
    <t xml:space="preserve">Beskattningsvärde som fastställts under skatteåret för byggnadsdelarna totalt. </t>
  </si>
  <si>
    <t xml:space="preserve">Byggnadens fastighetsskatt </t>
  </si>
  <si>
    <t>Den fastighetsskatt som påförts för byggnaden totalt.</t>
  </si>
  <si>
    <t>Standardvärde '12.09.04.19'</t>
  </si>
  <si>
    <t>Svarsfil: Byggnadsdel-post</t>
  </si>
  <si>
    <t>Byggnadsdelens nummer</t>
  </si>
  <si>
    <t>Typ av byggnad</t>
  </si>
  <si>
    <t>Byggnadstyp som tilldelats av Skatteförvaltningen. 
Värden: 
AIR DOME, BARRACKS, BOMB, CANTEEN, CAR PARK, CENTRAL HOSP, CHURCH, COMM, COTTAGE, COURSE, DIST HOSP, ENERGY, FIRE, GREENHOUSE, HEALTH, HOLIDAY, HOTEL, HYDROFORCE, ICE, INDUSTRIAL, LIBRARY, MUSEUM, NUCLEAR, NURSE, OFFICE, ONEFAM, OTHER, OUTBUILD, PARISH, POWER PLANT, PRISON, RES BLOCK, SAUNA, SEC SCHOOL, SHELTER, SHOP, SILO, SPORTS, STADIUM, SWIM POOL, TERMINAL, THEATRE, UNIVERSITY, WATER, VOCATION SCH, YOUTH.</t>
  </si>
  <si>
    <t>Startdag för byggandet</t>
  </si>
  <si>
    <t>I formatet DDMMÅÅÅÅ.</t>
  </si>
  <si>
    <t>Datum för färdigställande</t>
  </si>
  <si>
    <t>Byggnadsdelens totalyta (m2)</t>
  </si>
  <si>
    <t>Byggnadsdelens volym (m3)</t>
  </si>
  <si>
    <t>Bärande konstruktion</t>
  </si>
  <si>
    <r>
      <rPr>
        <sz val="8.5"/>
        <color theme="1"/>
        <rFont val="Arial"/>
        <family val="2"/>
      </rPr>
      <t>Värden:</t>
    </r>
    <r>
      <rPr>
        <strike/>
        <sz val="8.5"/>
        <color rgb="FF000000"/>
        <rFont val="Arial"/>
        <family val="2"/>
      </rPr>
      <t xml:space="preserve">
</t>
    </r>
    <r>
      <rPr>
        <sz val="8.5"/>
        <color rgb="FF000000"/>
        <rFont val="Arial"/>
        <family val="2"/>
      </rPr>
      <t>WOOD = Virke
STONE = Sten eller metall</t>
    </r>
  </si>
  <si>
    <t>År för grundläggande reparation</t>
  </si>
  <si>
    <t>Beräkningsår för åldersavdrag</t>
  </si>
  <si>
    <t>Yta på halvfärdig källare (m2)</t>
  </si>
  <si>
    <t>Enbart för byggnadstyp ONEFAM, tom för övriga.</t>
  </si>
  <si>
    <t xml:space="preserve">El  </t>
  </si>
  <si>
    <t>Värden: 
’ ' = Byggnadstypen är annan än HOLIDAY eller
ONEFAM 
0 = Nej
1 = Ja</t>
  </si>
  <si>
    <t>Uppvärmning</t>
  </si>
  <si>
    <t>Värden: 
’ ' = Byggnadstypen är annan än ONEFAM
CENTRAL = Centraluppvärmning
NOCENTRAL = Annan än centraluppvärmning</t>
  </si>
  <si>
    <t xml:space="preserve">Vattenledning </t>
  </si>
  <si>
    <t>Avlopp</t>
  </si>
  <si>
    <t>Vinterbonad</t>
  </si>
  <si>
    <t>Värden: 
' ' = Byggnadstypen är annan än HOLIDAY
0 = Nej
1 = Ja</t>
  </si>
  <si>
    <t>Farstuns yta (m2)</t>
  </si>
  <si>
    <t>Enbart för byggnadstypen HOLIDAY.</t>
  </si>
  <si>
    <t>WC</t>
  </si>
  <si>
    <t>Bastu</t>
  </si>
  <si>
    <t xml:space="preserve">Byggnadsform </t>
  </si>
  <si>
    <t>Värden: 
' ' = Byggnadstypen är annan än HOTEL eller OFFICE
H = H/T/U-form
L = L-form
RECT = Rektangel</t>
  </si>
  <si>
    <t>Lagerlokalernas yta (m2)</t>
  </si>
  <si>
    <t>Enbart för byggnadstyperna HOTEL, OFFICE och SHOP, tom för övriga.</t>
  </si>
  <si>
    <t xml:space="preserve">Hiss </t>
  </si>
  <si>
    <t>Värden: 
’ ' = Byggnadstypen är annan än RES BLOCK
0 = Nej
1 = Ja</t>
  </si>
  <si>
    <t>Hisschaktens yta (m2)</t>
  </si>
  <si>
    <t>Ventilation</t>
  </si>
  <si>
    <t>Värden: 
' ' = Byggnadstypen är annan än HOTEL, INDUSTRIAL eller OFFICE
1 = Ingen maskinell ventilation
2 = Maskinell in- och utblåsning
3 = Maskinell ventilation, kylsystem</t>
  </si>
  <si>
    <t>Uppvärmning och vatten</t>
  </si>
  <si>
    <t>Värden: 
’ ' = Ingen information eller byggnadstyp som är annan än INDUSTRIAL
1 = I huvudsak icke-uppvärmd lagerbyggnad, som inte innehåller paus- eller kontorslokaler 
2 = I huvudsak icke-uppvärmd byggnad, med enbart få vattenpunkter och paus- eller kontorslokaler som står för högst 3 % av ytan. 
3 = I huvudsak industriutrymme av hallform, som inte värms upp till över 18 °C. Det finns paus- och kontorslokaler över 3 %, men under 15 % av byggnadens yta.
4 = Produktionslokalernas temperatur är i allmänhet över 18 °C. Det finns paus- och kontorslokaler i minst 15 % av byggnaden eller s.k. våta utrymmen i över 30 % av byggnadens yta. Automatiskt brandsläckningssystem.</t>
  </si>
  <si>
    <t>Källarutrymmenas yta (m2)</t>
  </si>
  <si>
    <t>Enbart för byggnadstypen SHOP, tom för övriga.</t>
  </si>
  <si>
    <t>Parkeringsområdets yta (m2)</t>
  </si>
  <si>
    <t>Enbart för byggnadstyperna HOTEL och OFFICE, tom för övriga.</t>
  </si>
  <si>
    <t>Silotyp</t>
  </si>
  <si>
    <t>Värden: 
’ ' = Byggnadstypen är annan än SILO
RECTFUNNEL = Rektangulär botten
ROUNDFLAT = Rund, i betong, jämn botten
ROUNDFUNNEL= Rund, i betong, med trattbotten
ROUNDSTEEL = Rund, konstruerad i stål</t>
  </si>
  <si>
    <t>Silons diameter (m)</t>
  </si>
  <si>
    <t>Diameter för en rund spannmålssilo i meter, tom för övriga byggnadstyper.</t>
  </si>
  <si>
    <t>Växthusets byggnad och uppvärmning</t>
  </si>
  <si>
    <t>Värden:
’ ' = Byggnadstypen är annan än GREENHOUSE
ACRYLIC = Akryltak, stålstomme, uppvärmningsanordningar
GLASSHEAT = Glastak, stålstomme, uppvärmnings- och bevattningsanordningar
GLASSNOHEAT = Glastak, stålstomme, inga uppvärmnings- och bevattningsanordningar
WOODHEAT = Plasttak, trästomme, uppvärmnings- och bevattningsanordningar
WOODNOHEAT = Plasttak, trästomme, inga uppvärmnings- och bevattningsanordningar</t>
  </si>
  <si>
    <t>Kantin med lätt stomme</t>
  </si>
  <si>
    <t>Värden:
’ ' = Byggnadstypen är annan än CANTEEN
0 = Nej
1 = Ja</t>
  </si>
  <si>
    <t>Parkeringshusets översta våning är takbelagd</t>
  </si>
  <si>
    <t>Värden:
’ ' = Byggnadstypen är annan än CAR PARK
0 = Nej
1 = Ja</t>
  </si>
  <si>
    <t>Värmeisolering</t>
  </si>
  <si>
    <t>Värden:
’ ' = Byggnadstypen är annan än OUTBUILD eller SAUNA
0 = Nej
1 = Ja</t>
  </si>
  <si>
    <t>Standardvärde '12.10.03.19'</t>
  </si>
  <si>
    <t>Svarsfil: Annan profil-post</t>
  </si>
  <si>
    <t>Nummer för annan profil</t>
  </si>
  <si>
    <t>Typ av annan profil</t>
  </si>
  <si>
    <t>Vattenkraftsvärde</t>
  </si>
  <si>
    <t>Standardvärde '12.11.03.19'</t>
  </si>
  <si>
    <t>Fastighetsbeteckningen är i ett format med bindestreck: 
del1(3)-del(3)-del(4)-del(4)
Exempel: ’000-000-0000-0000'
Fastighetsbeteckningen kan därtill omfatta en beteckning för ett obrutet område, som är fyra siffror långt och som avskiljs från den övriga fastighetsbeteckningen med ett bindestreck och bokstaven M. Exempel: '000-000-0000-0000-M0000'
Tom för spärrmarkeringskunder..</t>
  </si>
  <si>
    <t>Värden: 
AGBUILDING = Produktionsbyggnader inom jordbruk
FORBUILDING = Produktionsbyggnader inom skogsbruk
HYDRO = Vattenverk</t>
  </si>
  <si>
    <t>ANVÄNDNINGSÄNDAMÅL ENLIGT PLANEN</t>
  </si>
  <si>
    <t>A = Kvartersområde för bostadshus</t>
  </si>
  <si>
    <t>AH = Kvartersområde i sambruk som betjänar boendet</t>
  </si>
  <si>
    <t>AK = Kvartersområde för flervåningshus</t>
  </si>
  <si>
    <t>AL = Kvartersområde för bostads-, affärs- och kontorsbyggnader</t>
  </si>
  <si>
    <t>AM = Kvartersområde för lantbrukslägenheters driftcentrum</t>
  </si>
  <si>
    <t>AO = Kvartersområde för fristående småhus</t>
  </si>
  <si>
    <t>AP = Kvartersområde för småhus</t>
  </si>
  <si>
    <t>AR = Kvartersområde för radhus och andra kopplade bostadshus</t>
  </si>
  <si>
    <t>C = Kvartersområde för centrumfunktioner</t>
  </si>
  <si>
    <t>E = Specialområde</t>
  </si>
  <si>
    <t>EA = Område för skjutbana</t>
  </si>
  <si>
    <t>K = kvartersområde för affärs- och kontorsbyggnader</t>
  </si>
  <si>
    <t>EH = Område för begravningsplats</t>
  </si>
  <si>
    <t>EJ = Område för avfallshantering</t>
  </si>
  <si>
    <t>EK = Gruvområde</t>
  </si>
  <si>
    <t>EMT = Mastområde</t>
  </si>
  <si>
    <t>EN = Område för energiförsörjning</t>
  </si>
  <si>
    <t>EO = Täktområde</t>
  </si>
  <si>
    <t>EP = Försvarsmaktens område</t>
  </si>
  <si>
    <t>ET = Område för byggnader och anläggningar för samhällsteknisk försörjning</t>
  </si>
  <si>
    <t>EV = Skyddsgrönområde</t>
  </si>
  <si>
    <t>YO = kvartersområde för undervisningsbyggnader</t>
  </si>
  <si>
    <t>KL = Kvartersområde för affärsbyggnader</t>
  </si>
  <si>
    <t>KM = Kvartersområde för affärsbyggnader där en stor detaljhandelsenhet får placeras</t>
  </si>
  <si>
    <t>KT = Kvartersområde för kontorsbyggnader</t>
  </si>
  <si>
    <t>KTY = Kvartersområde för verksamhetsbyggnader</t>
  </si>
  <si>
    <t>L = Trafikområde</t>
  </si>
  <si>
    <t>LH = Kvartersområde för servicestation</t>
  </si>
  <si>
    <t>LHA = Kvartersområde för persontrafikterminal</t>
  </si>
  <si>
    <t>LK = Kanalområde</t>
  </si>
  <si>
    <t>LL = Flygfältsområde</t>
  </si>
  <si>
    <t>LP = Område för allmän parkering</t>
  </si>
  <si>
    <t>LPA = Kvartersområde för bilplatser</t>
  </si>
  <si>
    <t>LPY = Kvartersområde för allmänna parkeringsanläggningar</t>
  </si>
  <si>
    <t>LR = Järnvägsområde</t>
  </si>
  <si>
    <t>LS = Hamnområde</t>
  </si>
  <si>
    <t>LT = Område för allmän väg</t>
  </si>
  <si>
    <t>LTA = Kvartersområde för godstrafikterminal</t>
  </si>
  <si>
    <t>LV = Småbåtshamn/småbåtsplats</t>
  </si>
  <si>
    <t>M = Jord- och skogsbruksområde</t>
  </si>
  <si>
    <t>MA = Landskapsmässigt värdefullt åkerområde</t>
  </si>
  <si>
    <t>ME = Område för storenhet inom husdjursproduktionen</t>
  </si>
  <si>
    <t>MP = Område för trädgårdsodling och växthus</t>
  </si>
  <si>
    <t>MT = Jordbruksområde</t>
  </si>
  <si>
    <t>MU = Jord- och skogsbruksområde med särskilt behov av att styra friluftslivet</t>
  </si>
  <si>
    <t>MY = Jord- och skogsbruksområde med särskilda miljövärden</t>
  </si>
  <si>
    <t>P = Kvartersområde för servicebyggnader</t>
  </si>
  <si>
    <t>PL = Kvartersområde för närservicebyggnader</t>
  </si>
  <si>
    <t>PV = Kvartersområde för nöjes- och underhållningsservice</t>
  </si>
  <si>
    <t>R = Område för fritid och turism</t>
  </si>
  <si>
    <t>RA = Kvartersområde för fritidsbostäder</t>
  </si>
  <si>
    <t>RL = Campingområde</t>
  </si>
  <si>
    <t>RM = Kvartersområde för byggnader som betjänar turism</t>
  </si>
  <si>
    <t>RP = Område för koloniträdgård/odlingslotter</t>
  </si>
  <si>
    <t>RV = Husvagnsområde</t>
  </si>
  <si>
    <t>S = Skyddsområde</t>
  </si>
  <si>
    <t>SL = Naturskyddsområde</t>
  </si>
  <si>
    <t>SM = Fornminnesområde</t>
  </si>
  <si>
    <t>SR = Byggnadsskyddsområde</t>
  </si>
  <si>
    <t>T = Kvartersområde för industri- och lagerbyggnader</t>
  </si>
  <si>
    <t>T/kem = Kvartersområde för industri- och lagerbyggnader, i vilket det är tillåtet att placera en betydande anläggning som tillverkar eller lagrar farliga kemikalier</t>
  </si>
  <si>
    <t>TT = Kvartersområde för industribyggnader</t>
  </si>
  <si>
    <t>TV = Kvartersområde för lagerbyggnader</t>
  </si>
  <si>
    <t>TY = Kvartersområde för industribyggnader där miljön ställer särskilda krav på verksamhetens art</t>
  </si>
  <si>
    <t>V = Rekreationsområde</t>
  </si>
  <si>
    <t>W = Vattenområde</t>
  </si>
  <si>
    <t>VK = Lekpark</t>
  </si>
  <si>
    <t>VL = Område för närrekreation</t>
  </si>
  <si>
    <t>VP = Park</t>
  </si>
  <si>
    <t>VR = Frilufts- och strövområde</t>
  </si>
  <si>
    <t>VU = Område för idrotts- och rekreationsanläggningar</t>
  </si>
  <si>
    <t>VV = Område för badstrand</t>
  </si>
  <si>
    <t>Y = Kvartersområde för allmänna byggnader</t>
  </si>
  <si>
    <t>YH = Kvartersområde för förvaltningsbyggnader och ämbetshus</t>
  </si>
  <si>
    <t>YK = Kvartersområde för kyrkor och andra församlingsbyggnader</t>
  </si>
  <si>
    <t>YL = Kvartersområde för byggnader för offentlig närservice</t>
  </si>
  <si>
    <t>YM = Kvartersområde för museibyggnader</t>
  </si>
  <si>
    <t>YO = Kvartersområde för undervisningsbyggnader</t>
  </si>
  <si>
    <t>YS = Kvartersområde för byggnader för social verksamhet och hälsovård</t>
  </si>
  <si>
    <t>YU = Kvartersområde för idrottsbyggnader</t>
  </si>
  <si>
    <t>BYGGNADSTYPER</t>
  </si>
  <si>
    <t>BRC byggnadstyp (Statistikcentralens klassificering 2018)</t>
  </si>
  <si>
    <t>Skatteförvaltningens byggnadstyp</t>
  </si>
  <si>
    <t>Byggnadstypens värde i Gentax</t>
  </si>
  <si>
    <t>Byggnadstypens värde i Legacy</t>
  </si>
  <si>
    <t>Förklaring</t>
  </si>
  <si>
    <t>0110</t>
  </si>
  <si>
    <t>Egnahemshus</t>
  </si>
  <si>
    <t>ONEFAM</t>
  </si>
  <si>
    <t>AIR DOME</t>
  </si>
  <si>
    <t>Övertryckshall</t>
  </si>
  <si>
    <t>0111</t>
  </si>
  <si>
    <t>Parhus</t>
  </si>
  <si>
    <t>Uppblåsbar byggnad</t>
  </si>
  <si>
    <t>0112</t>
  </si>
  <si>
    <t>Radhus</t>
  </si>
  <si>
    <t>BARRACKS</t>
  </si>
  <si>
    <t>Kasernbyggnad</t>
  </si>
  <si>
    <t>0120</t>
  </si>
  <si>
    <t>Småvåningshus</t>
  </si>
  <si>
    <t>RES BLOCK</t>
  </si>
  <si>
    <t>BOMB</t>
  </si>
  <si>
    <t>Bergrum (skyddsrum)</t>
  </si>
  <si>
    <t>0121</t>
  </si>
  <si>
    <t>Flervåningshus</t>
  </si>
  <si>
    <t>CANTEEN</t>
  </si>
  <si>
    <t>Kantin</t>
  </si>
  <si>
    <t>0130</t>
  </si>
  <si>
    <t>Kollektivbostadsbyggnader</t>
  </si>
  <si>
    <t>CAR PARK</t>
  </si>
  <si>
    <t>Parkeringshus</t>
  </si>
  <si>
    <t>0140</t>
  </si>
  <si>
    <t>Bostadsbyggnader för speciella grupper</t>
  </si>
  <si>
    <t>CENTRAL HOSP</t>
  </si>
  <si>
    <t>Centralsjukhus</t>
  </si>
  <si>
    <t>0210</t>
  </si>
  <si>
    <t>Fritidsbostadshus som passar för användning året runt</t>
  </si>
  <si>
    <t>HOLIDAY</t>
  </si>
  <si>
    <t>CHURCH</t>
  </si>
  <si>
    <t>Kyrka</t>
  </si>
  <si>
    <t>0211</t>
  </si>
  <si>
    <t>Fritidsbostadshus som passar för användning en del av året</t>
  </si>
  <si>
    <t>COMM</t>
  </si>
  <si>
    <t>Datakommunikationsbyggnad</t>
  </si>
  <si>
    <t>0310</t>
  </si>
  <si>
    <t>Butikshallar för parti- och detaljhandel</t>
  </si>
  <si>
    <t>SHOP</t>
  </si>
  <si>
    <t>COTTAGE</t>
  </si>
  <si>
    <t>Koloniträdgård</t>
  </si>
  <si>
    <t>0311</t>
  </si>
  <si>
    <t>Handelscentra, affärs- och varuhus</t>
  </si>
  <si>
    <t>COURSE</t>
  </si>
  <si>
    <t>Kurscentrum</t>
  </si>
  <si>
    <t>0319</t>
  </si>
  <si>
    <t>Övriga butiksbyggnader</t>
  </si>
  <si>
    <t>DIST HOSP</t>
  </si>
  <si>
    <t>Distriktssjukhus</t>
  </si>
  <si>
    <t>0320</t>
  </si>
  <si>
    <t>Hotell</t>
  </si>
  <si>
    <t>HOTEL</t>
  </si>
  <si>
    <t>ENERGY</t>
  </si>
  <si>
    <t>Vind- eller solkraftverk</t>
  </si>
  <si>
    <t>0321</t>
  </si>
  <si>
    <t>Motell, vandrarhem och motsvarande byggnader för inkvarteringsanläggningar</t>
  </si>
  <si>
    <t>FIRE</t>
  </si>
  <si>
    <t>Brandstation</t>
  </si>
  <si>
    <t>0322</t>
  </si>
  <si>
    <t>Semester-, vilo- och rekreationshem</t>
  </si>
  <si>
    <t>GREENHOUSE</t>
  </si>
  <si>
    <t>Växthus</t>
  </si>
  <si>
    <t>0329</t>
  </si>
  <si>
    <t>Övriga byggnader för inkvarteringsanläggningar</t>
  </si>
  <si>
    <t>HEALTH</t>
  </si>
  <si>
    <t>Hälsocentral</t>
  </si>
  <si>
    <t>0330</t>
  </si>
  <si>
    <t>Restaurangbyggnader och motsvarande affärsbyggnader</t>
  </si>
  <si>
    <t>Fritidsbostad</t>
  </si>
  <si>
    <t>0400</t>
  </si>
  <si>
    <t>Kontorsbyggnader</t>
  </si>
  <si>
    <t>OFFICE</t>
  </si>
  <si>
    <t>0510</t>
  </si>
  <si>
    <t>Stationsbyggnader och terminaler</t>
  </si>
  <si>
    <t>TERMINAL</t>
  </si>
  <si>
    <t>HYDROFORCE</t>
  </si>
  <si>
    <t>Vattenkraftverk</t>
  </si>
  <si>
    <t>0511</t>
  </si>
  <si>
    <t>Garagebyggnader för fordon i yrkestrafik</t>
  </si>
  <si>
    <t>INDUSTRIAL</t>
  </si>
  <si>
    <t>ICE</t>
  </si>
  <si>
    <t>Ishall</t>
  </si>
  <si>
    <t>0512</t>
  </si>
  <si>
    <t>Servicebyggnader för fordon i yrkestrafik</t>
  </si>
  <si>
    <t>Industri- och lagerbyggnader</t>
  </si>
  <si>
    <t>0513</t>
  </si>
  <si>
    <t>Parkeringshus och -hallar</t>
  </si>
  <si>
    <t>LIBRARY</t>
  </si>
  <si>
    <t>Biblioteks- eller arkivbyggnad</t>
  </si>
  <si>
    <t>0514</t>
  </si>
  <si>
    <t>Parkeringstak för fortskaffningsmedel</t>
  </si>
  <si>
    <t>OTHER</t>
  </si>
  <si>
    <t>MUSEUM</t>
  </si>
  <si>
    <t>Museum eller konstgalleri</t>
  </si>
  <si>
    <t>0520</t>
  </si>
  <si>
    <t>Datacentraler och serverhallar</t>
  </si>
  <si>
    <t>NUCLEAR</t>
  </si>
  <si>
    <t>Kärnkraftverk</t>
  </si>
  <si>
    <t>0521</t>
  </si>
  <si>
    <t>Datakommunikationsbyggnader</t>
  </si>
  <si>
    <t>NURSE</t>
  </si>
  <si>
    <t>Vårdinrättning</t>
  </si>
  <si>
    <t>0590</t>
  </si>
  <si>
    <t>Övriga trafikbyggnader</t>
  </si>
  <si>
    <t>Kontorsbyggnad</t>
  </si>
  <si>
    <t>0610</t>
  </si>
  <si>
    <t>Centraler för hälsa och välbefinnande</t>
  </si>
  <si>
    <t>Småhus</t>
  </si>
  <si>
    <t>0611</t>
  </si>
  <si>
    <t>Annan byggnad</t>
  </si>
  <si>
    <t>0612</t>
  </si>
  <si>
    <t>Specialsjukhus och laboratoriebyggnader</t>
  </si>
  <si>
    <t>OUTBUILD</t>
  </si>
  <si>
    <t>Ekonomibyggnad</t>
  </si>
  <si>
    <t>0613</t>
  </si>
  <si>
    <t>Andra sjukhus</t>
  </si>
  <si>
    <t>PARISH</t>
  </si>
  <si>
    <t>Församlingshem</t>
  </si>
  <si>
    <t>0614</t>
  </si>
  <si>
    <t>Rehabiliteringsinrättningar</t>
  </si>
  <si>
    <t>POWER PLANT</t>
  </si>
  <si>
    <t>Kraftverk</t>
  </si>
  <si>
    <t>0619</t>
  </si>
  <si>
    <t>Övriga hälsovårdsbyggnader</t>
  </si>
  <si>
    <t>PRISON</t>
  </si>
  <si>
    <t>Fängelse</t>
  </si>
  <si>
    <t>0620</t>
  </si>
  <si>
    <t>Byggnader för sluten vård</t>
  </si>
  <si>
    <t>Bostadshöghus</t>
  </si>
  <si>
    <t>0621</t>
  </si>
  <si>
    <t>Byggnader för öppen vård</t>
  </si>
  <si>
    <t>SAUNA</t>
  </si>
  <si>
    <t>0630</t>
  </si>
  <si>
    <t>Fängelsebyggnader</t>
  </si>
  <si>
    <t>SEC SCHOOL</t>
  </si>
  <si>
    <t>Grundskole- eller gymnasiebyggnad</t>
  </si>
  <si>
    <t>0710</t>
  </si>
  <si>
    <t>Teatrar, musik- och kongresshus</t>
  </si>
  <si>
    <t>THEATRE</t>
  </si>
  <si>
    <t>SHELTER</t>
  </si>
  <si>
    <t>Bergrum (lager)</t>
  </si>
  <si>
    <t>0711</t>
  </si>
  <si>
    <t>Biografer</t>
  </si>
  <si>
    <t>Affärsbyggnad</t>
  </si>
  <si>
    <t>0712</t>
  </si>
  <si>
    <t>Bibliotek och arkiv</t>
  </si>
  <si>
    <t>SILO</t>
  </si>
  <si>
    <t>Silo</t>
  </si>
  <si>
    <t>0713</t>
  </si>
  <si>
    <t>Museer och konstgallerier</t>
  </si>
  <si>
    <t>SPORTS</t>
  </si>
  <si>
    <t>Idrottshus</t>
  </si>
  <si>
    <t>0714</t>
  </si>
  <si>
    <t>Utställnings- och mässhallar</t>
  </si>
  <si>
    <t>STADIUM</t>
  </si>
  <si>
    <t>Stadion- eller läktarbyggnader</t>
  </si>
  <si>
    <t>0720</t>
  </si>
  <si>
    <t>Sällskaps- och klubbyggnader</t>
  </si>
  <si>
    <t>SWIM POOL</t>
  </si>
  <si>
    <t>Simhall</t>
  </si>
  <si>
    <t>0730</t>
  </si>
  <si>
    <t>Byggnader för religiösa samfund</t>
  </si>
  <si>
    <t>Stationsbyggnad eller terminal</t>
  </si>
  <si>
    <t>0731</t>
  </si>
  <si>
    <t>Församlingshus</t>
  </si>
  <si>
    <t>Teaterbyggnad</t>
  </si>
  <si>
    <t>0739</t>
  </si>
  <si>
    <t>Andra byggnader för religiösa sammanslutningar</t>
  </si>
  <si>
    <t>UNIVERSITY</t>
  </si>
  <si>
    <t>Högskola</t>
  </si>
  <si>
    <t>0740</t>
  </si>
  <si>
    <t>Ishallar</t>
  </si>
  <si>
    <t>WATER</t>
  </si>
  <si>
    <t>99</t>
  </si>
  <si>
    <t>Vattentorn</t>
  </si>
  <si>
    <t>0741</t>
  </si>
  <si>
    <t>Simhallar</t>
  </si>
  <si>
    <t>VOCATION SCH</t>
  </si>
  <si>
    <t>Yrkeshögskola</t>
  </si>
  <si>
    <t>0742</t>
  </si>
  <si>
    <t>Allaktivitetshallar</t>
  </si>
  <si>
    <t>YOUTH</t>
  </si>
  <si>
    <t>Ungdomshus</t>
  </si>
  <si>
    <t>0743</t>
  </si>
  <si>
    <t>Idrotts- och bollhallar</t>
  </si>
  <si>
    <t>0744</t>
  </si>
  <si>
    <t>Stadion- och läktarbyggnader</t>
  </si>
  <si>
    <t>0749</t>
  </si>
  <si>
    <t>Andra idrotts- och motionsbyggnader</t>
  </si>
  <si>
    <t>0790</t>
  </si>
  <si>
    <t>Övriga byggnader för samlingslokaler</t>
  </si>
  <si>
    <t>0810</t>
  </si>
  <si>
    <t>Daghem för barn</t>
  </si>
  <si>
    <t>0820</t>
  </si>
  <si>
    <t>Byggnader för allmänbildande läroanstalter</t>
  </si>
  <si>
    <t>0830</t>
  </si>
  <si>
    <t>Byggnader för yrkesläroanstalter</t>
  </si>
  <si>
    <t>0840</t>
  </si>
  <si>
    <t>Högskolebyggnader</t>
  </si>
  <si>
    <t>0841</t>
  </si>
  <si>
    <t>Forskningsanstaltsbyggnader</t>
  </si>
  <si>
    <t>0890</t>
  </si>
  <si>
    <t>Undervisningsbyggnader inom det fria bildningsarbetet</t>
  </si>
  <si>
    <t>0891</t>
  </si>
  <si>
    <t>Organisationers, förbunds, arbetsgivares och motsvarande undervisningsbyggnader</t>
  </si>
  <si>
    <t>0910</t>
  </si>
  <si>
    <t>Allmänna industrihallar</t>
  </si>
  <si>
    <t>0911</t>
  </si>
  <si>
    <t>Fabriksbyggnader inom den tunga industrin</t>
  </si>
  <si>
    <t>0912</t>
  </si>
  <si>
    <t>Produktionsbyggnader inom livsmedelsindustrin</t>
  </si>
  <si>
    <t>0919</t>
  </si>
  <si>
    <t>Övriga produktionsbyggnader inom industrin</t>
  </si>
  <si>
    <t>0920</t>
  </si>
  <si>
    <t>Industri- och småindustrihus</t>
  </si>
  <si>
    <t>0930</t>
  </si>
  <si>
    <t>Byggnader för hantering av metallmalm</t>
  </si>
  <si>
    <t>0939</t>
  </si>
  <si>
    <t>Övriga byggnader inom gruvindustrin</t>
  </si>
  <si>
    <t>1010</t>
  </si>
  <si>
    <t>Byggnader för produktion av elenergi</t>
  </si>
  <si>
    <t>1011</t>
  </si>
  <si>
    <t>Byggnader för produktion av värme- och kylenergi</t>
  </si>
  <si>
    <t>1090</t>
  </si>
  <si>
    <t>Byggnader för energiöverföring</t>
  </si>
  <si>
    <t>1091</t>
  </si>
  <si>
    <t>Byggnader för lagring av energi</t>
  </si>
  <si>
    <t>1110</t>
  </si>
  <si>
    <t>Byggnader för vattentäkt, vattenrening och vattendistribution</t>
  </si>
  <si>
    <t>1120</t>
  </si>
  <si>
    <t>Byggnader för insamling, hantering och deponering av avfall</t>
  </si>
  <si>
    <t>1130</t>
  </si>
  <si>
    <t>Byggnader för materialåtervinning</t>
  </si>
  <si>
    <t>1210</t>
  </si>
  <si>
    <t>Ouppvärmda lager</t>
  </si>
  <si>
    <t>1211</t>
  </si>
  <si>
    <t>Varma lager</t>
  </si>
  <si>
    <t>1212</t>
  </si>
  <si>
    <t>Kyl- och fryslager</t>
  </si>
  <si>
    <t>1213</t>
  </si>
  <si>
    <t>Övriga lager vars förhållanden är reglerade</t>
  </si>
  <si>
    <t>1214</t>
  </si>
  <si>
    <t>Logistikcentraler och andra mångsidiga lagerbyggnader</t>
  </si>
  <si>
    <t>1215</t>
  </si>
  <si>
    <t>Lagertak</t>
  </si>
  <si>
    <t>1310</t>
  </si>
  <si>
    <t>Brandstationer</t>
  </si>
  <si>
    <t>1311</t>
  </si>
  <si>
    <t>Skyddsrum</t>
  </si>
  <si>
    <t>1319</t>
  </si>
  <si>
    <t>Övriga byggnader för räddningsväsendet</t>
  </si>
  <si>
    <t>1410</t>
  </si>
  <si>
    <t>Byggnader för mjölkboskap</t>
  </si>
  <si>
    <t>1411</t>
  </si>
  <si>
    <t>Byggnader för köttboskap</t>
  </si>
  <si>
    <t>1412</t>
  </si>
  <si>
    <t>Svinhus</t>
  </si>
  <si>
    <t>1413</t>
  </si>
  <si>
    <t>Fårhus och getstall</t>
  </si>
  <si>
    <t>1414</t>
  </si>
  <si>
    <t>Häststall</t>
  </si>
  <si>
    <t>1415</t>
  </si>
  <si>
    <t>Byggnader för fjäderfä</t>
  </si>
  <si>
    <t>1416</t>
  </si>
  <si>
    <t>Byggnader för pälsdjur</t>
  </si>
  <si>
    <t>1419</t>
  </si>
  <si>
    <t>Övriga djurstall</t>
  </si>
  <si>
    <t>1490</t>
  </si>
  <si>
    <t>1491</t>
  </si>
  <si>
    <t>Spannmålstorkar och byggnader för uppbevaring av spannmål</t>
  </si>
  <si>
    <t>1492</t>
  </si>
  <si>
    <t>Lagerbyggnader för lantbruket</t>
  </si>
  <si>
    <t>1493</t>
  </si>
  <si>
    <t>Gödselstäder</t>
  </si>
  <si>
    <t>1499</t>
  </si>
  <si>
    <t>Övriga byggnader för jordbruk, skogsbruk och fiske</t>
  </si>
  <si>
    <t>1910</t>
  </si>
  <si>
    <t>Bastubyggnader</t>
  </si>
  <si>
    <t>1911</t>
  </si>
  <si>
    <t>Ekonomibyggnader</t>
  </si>
  <si>
    <t>1912</t>
  </si>
  <si>
    <t>Hyddor och kojor</t>
  </si>
  <si>
    <t>1919</t>
  </si>
  <si>
    <t>Byggnader som inte klassificerats någon annanstans</t>
  </si>
  <si>
    <t>Sammandrag:</t>
  </si>
  <si>
    <t>Fastighet:</t>
  </si>
  <si>
    <t>Ägare:</t>
  </si>
  <si>
    <t>Mark:</t>
  </si>
  <si>
    <t>Byggrätt (vy-m²)</t>
  </si>
  <si>
    <t>Byggnad:</t>
  </si>
  <si>
    <t>Byggnadsdel:</t>
  </si>
  <si>
    <t>Annan profil:</t>
  </si>
  <si>
    <t xml:space="preserve">REAL_ESTATE_ND_NNN_VVVVKKPP </t>
  </si>
  <si>
    <t xml:space="preserve">Markbottnens nummer </t>
  </si>
  <si>
    <t xml:space="preserve">
Byggnadens nummer  
</t>
  </si>
  <si>
    <t>Värden:
A, AH, AM, AO, AP, AR, AK, AL, AV, P, K, KL, KT, T, TT, TV, TY, Y, YH, YO, YS, YM, YK, C, V, VP, VU, R, RA, RT, RL, RP, L, LT, LR, LL, LS, LH, LPY, LPA, E, EO, EH, EV, S, SL, SR, M, MT, W, EA, EJ, EK, EMT, EN, EP, ET, KM, KTY, LHA, LK, LP, LTA, LV, MA, ME, MP, MU, MY, PL, PV, RM, RV, SM, T/kem, VK, VL, VR, VV, YL, YU, YY</t>
  </si>
  <si>
    <t>Markbottnens nummer returneras när ägande- eller besittningsuppgiften skiljer sig från fastigheterns ägande- eller besittningsuppgiften, tom för övriga.</t>
  </si>
  <si>
    <t>Byggnadens nummer returneras när ägande- eller besittningsuppgiften skiljer sig från fastigheterns ägande- eller besittningsuppgiften, tom för övriga.</t>
  </si>
  <si>
    <t>Numret för en annan profil</t>
  </si>
  <si>
    <t>Numret för en annan profil returneras när ägande- eller besittningsuppgiften skiljer sig från fastigheterns ägande- eller besittningsuppgiften, tom för övriga.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</si>
</sst>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0"/>
      <name val="Arial"/>
      <family val="2"/>
    </font>
    <font>
      <sz val="8.5"/>
      <color rgb="FF000000"/>
      <name val="Arial"/>
      <family val="2"/>
    </font>
    <font>
      <sz val="11"/>
      <color theme="1"/>
      <name val="Calibri"/>
      <family val="2"/>
      <scheme val="minor"/>
    </font>
    <font>
      <u/>
      <sz val="10"/>
      <color theme="10"/>
      <name val="Arial"/>
      <family val="2"/>
    </font>
    <font>
      <u/>
      <sz val="10"/>
      <color rgb="FF800080"/>
      <name val="Arial"/>
      <family val="2"/>
    </font>
    <font>
      <u/>
      <sz val="10"/>
      <color rgb="FF0000FF"/>
      <name val="Arial"/>
      <family val="2"/>
    </font>
    <font>
      <u/>
      <sz val="10"/>
      <color indexed="12"/>
      <name val="Arial"/>
      <family val="2"/>
    </font>
    <font>
      <sz val="8"/>
      <name val="Arial"/>
      <family val="2"/>
    </font>
    <font>
      <sz val="9"/>
      <name val="Times New Roman"/>
      <family val="1"/>
    </font>
    <font>
      <sz val="10"/>
      <name val="Tahoma"/>
      <family val="2"/>
    </font>
    <font>
      <sz val="8.5"/>
      <name val="Arial"/>
      <family val="2"/>
    </font>
    <font>
      <b/>
      <sz val="10"/>
      <name val="Arial"/>
      <family val="2"/>
    </font>
    <font>
      <sz val="11"/>
      <name val="Calibri"/>
      <family val="2"/>
      <scheme val="minor"/>
    </font>
    <font>
      <sz val="10"/>
      <color rgb="FFFF0066"/>
      <name val="Arial"/>
      <family val="2"/>
    </font>
    <font>
      <sz val="10"/>
      <color rgb="FFFF0066"/>
      <name val="Arial"/>
      <family val="2"/>
    </font>
    <font>
      <sz val="10"/>
      <color rgb="FF0070C0"/>
      <name val="Arial"/>
      <family val="2"/>
    </font>
    <font>
      <sz val="8.5"/>
      <color rgb="FFFF0000"/>
      <name val="Arial"/>
      <family val="2"/>
    </font>
    <font>
      <sz val="8.5"/>
      <color theme="1"/>
      <name val="Arial"/>
      <family val="2"/>
    </font>
    <font>
      <sz val="10"/>
      <name val="Arial"/>
      <family val="2"/>
    </font>
    <font>
      <sz val="10"/>
      <name val="Arial"/>
      <family val="2"/>
    </font>
    <font>
      <sz val="9"/>
      <color rgb="FFFF0000"/>
      <name val="Arial"/>
      <family val="2"/>
    </font>
    <font>
      <sz val="8.5"/>
      <color rgb="FF00B0F0"/>
      <name val="Arial"/>
      <family val="2"/>
    </font>
    <font>
      <sz val="8.5"/>
      <color rgb="FF0000FF"/>
      <name val="Arial"/>
      <family val="2"/>
    </font>
    <font>
      <sz val="18"/>
      <color theme="3"/>
      <name val="Cambria"/>
      <family val="2"/>
      <scheme val="major"/>
    </font>
    <font>
      <sz val="10"/>
      <color rgb="FF00B0F0"/>
      <name val="Arial"/>
      <family val="2"/>
    </font>
    <font>
      <sz val="9"/>
      <color rgb="FF0000FF"/>
      <name val="Arial"/>
      <family val="2"/>
    </font>
    <font>
      <sz val="9"/>
      <name val="Arial"/>
      <family val="2"/>
    </font>
    <font>
      <sz val="11"/>
      <name val="Arial"/>
      <family val="2"/>
    </font>
    <font>
      <strike/>
      <sz val="8.5"/>
      <color rgb="FF000000"/>
      <name val="Arial"/>
      <family val="2"/>
    </font>
    <font>
      <sz val="8"/>
      <color theme="1"/>
      <name val="Arial"/>
      <family val="2"/>
    </font>
    <font>
      <sz val="9"/>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rgb="FFC0C0C0"/>
      </patternFill>
    </fill>
    <fill>
      <patternFill patternType="solid">
        <fgColor theme="0" tint="-0.249977111117893"/>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D3D3D3"/>
      </left>
      <right style="thin">
        <color rgb="FFD3D3D3"/>
      </right>
      <top style="thin">
        <color rgb="FFD3D3D3"/>
      </top>
      <bottom style="thin">
        <color rgb="FFD3D3D3"/>
      </bottom>
      <diagonal/>
    </border>
  </borders>
  <cellStyleXfs count="91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8" borderId="8" applyNumberFormat="0" applyFont="0" applyAlignment="0" applyProtection="0"/>
    <xf numFmtId="0" fontId="1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9" fillId="0" borderId="0"/>
    <xf numFmtId="0" fontId="1" fillId="0" borderId="0"/>
    <xf numFmtId="0" fontId="19" fillId="0" borderId="0"/>
    <xf numFmtId="0" fontId="19"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27" fillId="0" borderId="10" applyNumberFormat="0" applyFill="0" applyAlignment="0" applyProtection="0"/>
    <xf numFmtId="0" fontId="28"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9"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37" fillId="0" borderId="0"/>
    <xf numFmtId="0" fontId="1" fillId="0" borderId="0"/>
    <xf numFmtId="0" fontId="38" fillId="0" borderId="0"/>
    <xf numFmtId="0" fontId="1" fillId="0" borderId="0"/>
    <xf numFmtId="0" fontId="18"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0"/>
    <xf numFmtId="0" fontId="18" fillId="0" borderId="0"/>
    <xf numFmtId="0" fontId="1" fillId="0" borderId="0"/>
    <xf numFmtId="0" fontId="42" fillId="0" borderId="0" applyNumberFormat="0" applyFill="0" applyBorder="0" applyAlignment="0" applyProtection="0"/>
    <xf numFmtId="0" fontId="1" fillId="0" borderId="0"/>
  </cellStyleXfs>
  <cellXfs count="140">
    <xf numFmtId="0" fontId="0" fillId="0" borderId="0" xfId="0"/>
    <xf numFmtId="0" fontId="19" fillId="0" borderId="0" xfId="0" applyFont="1"/>
    <xf numFmtId="0" fontId="30" fillId="0" borderId="0" xfId="43" applyFont="1" applyBorder="1" applyAlignment="1"/>
    <xf numFmtId="0" fontId="33" fillId="0" borderId="0" xfId="0" applyFont="1"/>
    <xf numFmtId="0" fontId="19" fillId="0" borderId="0" xfId="43" applyFont="1" applyBorder="1" applyAlignment="1">
      <alignment wrapText="1"/>
    </xf>
    <xf numFmtId="0" fontId="26" fillId="33" borderId="0" xfId="43" applyFont="1" applyFill="1" applyBorder="1" applyAlignment="1">
      <alignment horizontal="left" wrapText="1"/>
    </xf>
    <xf numFmtId="0" fontId="26" fillId="33" borderId="0" xfId="43" applyFont="1" applyFill="1" applyBorder="1" applyAlignment="1">
      <alignment horizontal="left"/>
    </xf>
    <xf numFmtId="0" fontId="19" fillId="0" borderId="0" xfId="43" applyFont="1" applyBorder="1" applyAlignment="1">
      <alignment horizontal="left"/>
    </xf>
    <xf numFmtId="0" fontId="26" fillId="33" borderId="0" xfId="41" applyFont="1" applyFill="1" applyBorder="1" applyAlignment="1">
      <alignment horizontal="left"/>
    </xf>
    <xf numFmtId="0" fontId="19" fillId="0" borderId="0" xfId="43" applyFont="1" applyBorder="1" applyAlignment="1"/>
    <xf numFmtId="0" fontId="29" fillId="0" borderId="0" xfId="43" applyFont="1" applyBorder="1" applyAlignment="1">
      <alignment vertical="center"/>
    </xf>
    <xf numFmtId="0" fontId="29" fillId="0" borderId="0" xfId="43" applyFont="1" applyBorder="1" applyAlignment="1">
      <alignment horizontal="left" vertical="center" wrapText="1"/>
    </xf>
    <xf numFmtId="2" fontId="29" fillId="0" borderId="0" xfId="94" applyNumberFormat="1" applyFont="1" applyBorder="1" applyAlignment="1">
      <alignment horizontal="left" vertical="center" wrapText="1"/>
    </xf>
    <xf numFmtId="0" fontId="29" fillId="0" borderId="0" xfId="42" applyFont="1" applyFill="1" applyBorder="1" applyAlignment="1">
      <alignment horizontal="left" vertical="center" wrapText="1"/>
    </xf>
    <xf numFmtId="0" fontId="29" fillId="0" borderId="0" xfId="42" applyFont="1" applyFill="1" applyBorder="1" applyAlignment="1">
      <alignment horizontal="left" vertical="center"/>
    </xf>
    <xf numFmtId="0" fontId="0" fillId="0" borderId="0" xfId="0" applyAlignment="1">
      <alignment horizontal="left"/>
    </xf>
    <xf numFmtId="0" fontId="18" fillId="0" borderId="0" xfId="0" applyFont="1"/>
    <xf numFmtId="0" fontId="26" fillId="0" borderId="0" xfId="41" applyFont="1" applyBorder="1" applyAlignment="1">
      <alignment horizontal="left" vertical="center"/>
    </xf>
    <xf numFmtId="2" fontId="29" fillId="0" borderId="0" xfId="94" applyNumberFormat="1" applyFont="1" applyFill="1" applyBorder="1" applyAlignment="1">
      <alignment horizontal="left" vertical="center" wrapText="1"/>
    </xf>
    <xf numFmtId="0" fontId="34" fillId="0" borderId="0" xfId="0" applyFont="1"/>
    <xf numFmtId="0" fontId="16" fillId="0" borderId="0" xfId="43" applyFont="1" applyFill="1" applyBorder="1" applyAlignment="1"/>
    <xf numFmtId="0" fontId="36" fillId="0" borderId="0" xfId="42" applyFont="1" applyFill="1" applyBorder="1" applyAlignment="1">
      <alignment horizontal="left" vertical="center" wrapText="1"/>
    </xf>
    <xf numFmtId="0" fontId="30" fillId="0" borderId="0" xfId="43" applyFont="1" applyBorder="1" applyAlignment="1">
      <alignment vertical="center"/>
    </xf>
    <xf numFmtId="0" fontId="19" fillId="0" borderId="0" xfId="0" applyFont="1" applyAlignment="1">
      <alignment vertical="center"/>
    </xf>
    <xf numFmtId="0" fontId="29" fillId="0" borderId="0" xfId="0" applyFont="1"/>
    <xf numFmtId="0" fontId="29" fillId="0" borderId="0" xfId="413" applyFont="1" applyAlignment="1">
      <alignment horizontal="left" vertical="center" wrapText="1"/>
    </xf>
    <xf numFmtId="0" fontId="14" fillId="0" borderId="0" xfId="43" applyFont="1" applyFill="1" applyBorder="1" applyAlignment="1">
      <alignment wrapText="1"/>
    </xf>
    <xf numFmtId="0" fontId="31" fillId="0" borderId="0" xfId="41" applyFont="1" applyBorder="1" applyAlignment="1">
      <alignment vertical="center"/>
    </xf>
    <xf numFmtId="0" fontId="29" fillId="0" borderId="0" xfId="43" applyFont="1" applyBorder="1" applyAlignment="1">
      <alignment horizontal="left" vertical="center"/>
    </xf>
    <xf numFmtId="2" fontId="35" fillId="0" borderId="0" xfId="94" applyNumberFormat="1" applyFont="1" applyBorder="1" applyAlignment="1">
      <alignment horizontal="left" vertical="center" wrapText="1"/>
    </xf>
    <xf numFmtId="2" fontId="36" fillId="0" borderId="0" xfId="94" applyNumberFormat="1" applyFont="1" applyBorder="1" applyAlignment="1">
      <alignment horizontal="left" vertical="center" wrapText="1"/>
    </xf>
    <xf numFmtId="0" fontId="18" fillId="0" borderId="0" xfId="0" applyFont="1" applyFill="1" applyBorder="1" applyAlignment="1">
      <alignment vertical="top" wrapText="1"/>
    </xf>
    <xf numFmtId="2" fontId="29" fillId="0" borderId="0" xfId="368" applyNumberFormat="1" applyFont="1" applyBorder="1" applyAlignment="1">
      <alignment horizontal="left" vertical="center" wrapText="1"/>
    </xf>
    <xf numFmtId="2" fontId="36" fillId="0" borderId="0" xfId="368" applyNumberFormat="1" applyFont="1" applyBorder="1" applyAlignment="1">
      <alignment horizontal="left" vertical="center" wrapText="1"/>
    </xf>
    <xf numFmtId="2" fontId="40" fillId="0" borderId="0" xfId="94" applyNumberFormat="1" applyFont="1" applyFill="1" applyBorder="1" applyAlignment="1">
      <alignment horizontal="left" vertical="center" wrapText="1"/>
    </xf>
    <xf numFmtId="0" fontId="32" fillId="0" borderId="0" xfId="43" applyFont="1" applyFill="1" applyBorder="1" applyAlignment="1">
      <alignment wrapText="1"/>
    </xf>
    <xf numFmtId="2" fontId="35" fillId="0" borderId="0" xfId="94" applyNumberFormat="1" applyFont="1" applyFill="1" applyBorder="1" applyAlignment="1">
      <alignment horizontal="left" vertical="center" wrapText="1"/>
    </xf>
    <xf numFmtId="2" fontId="41" fillId="0" borderId="0" xfId="94" applyNumberFormat="1" applyFont="1" applyFill="1" applyBorder="1" applyAlignment="1">
      <alignment horizontal="left" vertical="center" wrapText="1"/>
    </xf>
    <xf numFmtId="0" fontId="0" fillId="0" borderId="0" xfId="0"/>
    <xf numFmtId="0" fontId="29" fillId="0" borderId="0" xfId="0" quotePrefix="1" applyFont="1" applyAlignment="1">
      <alignment vertical="center" wrapText="1"/>
    </xf>
    <xf numFmtId="2" fontId="36" fillId="0" borderId="0" xfId="368" applyNumberFormat="1" applyFont="1" applyFill="1" applyBorder="1" applyAlignment="1">
      <alignment horizontal="left" vertical="center" wrapText="1"/>
    </xf>
    <xf numFmtId="0" fontId="43" fillId="0" borderId="0" xfId="43" applyFont="1" applyFill="1" applyBorder="1" applyAlignment="1">
      <alignment horizontal="left" vertical="center" wrapText="1"/>
    </xf>
    <xf numFmtId="2" fontId="41" fillId="0" borderId="0" xfId="368" applyNumberFormat="1" applyFont="1" applyBorder="1" applyAlignment="1">
      <alignment horizontal="left" vertical="center" wrapText="1"/>
    </xf>
    <xf numFmtId="0" fontId="16" fillId="0" borderId="0" xfId="43" applyFont="1" applyBorder="1" applyAlignment="1">
      <alignment vertical="center"/>
    </xf>
    <xf numFmtId="0" fontId="0" fillId="0" borderId="0" xfId="0" applyAlignment="1">
      <alignment vertical="center"/>
    </xf>
    <xf numFmtId="0" fontId="33" fillId="0" borderId="0" xfId="43" applyFont="1" applyBorder="1" applyAlignment="1">
      <alignment vertical="center"/>
    </xf>
    <xf numFmtId="0" fontId="33" fillId="0" borderId="0" xfId="43" applyFont="1" applyBorder="1" applyAlignment="1">
      <alignment horizontal="left" vertical="center"/>
    </xf>
    <xf numFmtId="0" fontId="33" fillId="0" borderId="0" xfId="43" applyFont="1" applyBorder="1" applyAlignment="1">
      <alignment vertical="center" wrapText="1"/>
    </xf>
    <xf numFmtId="0" fontId="16" fillId="0" borderId="0" xfId="43" applyFont="1" applyFill="1" applyBorder="1" applyAlignment="1">
      <alignment vertical="center"/>
    </xf>
    <xf numFmtId="0" fontId="33" fillId="0" borderId="0" xfId="43" applyFont="1" applyFill="1" applyBorder="1" applyAlignment="1">
      <alignment vertical="center"/>
    </xf>
    <xf numFmtId="0" fontId="33" fillId="0" borderId="0" xfId="43" applyFont="1" applyFill="1" applyBorder="1" applyAlignment="1">
      <alignment horizontal="left" vertical="center"/>
    </xf>
    <xf numFmtId="0" fontId="14" fillId="0" borderId="0" xfId="43" applyFont="1" applyFill="1" applyBorder="1" applyAlignment="1">
      <alignment vertical="center" wrapText="1"/>
    </xf>
    <xf numFmtId="0" fontId="33" fillId="0" borderId="0" xfId="43" applyFont="1" applyFill="1" applyBorder="1" applyAlignment="1">
      <alignment vertical="center" wrapText="1"/>
    </xf>
    <xf numFmtId="0" fontId="26" fillId="33" borderId="0" xfId="43" applyFont="1" applyFill="1" applyBorder="1" applyAlignment="1">
      <alignment horizontal="left" vertical="center"/>
    </xf>
    <xf numFmtId="0" fontId="26" fillId="33" borderId="0" xfId="43" applyFont="1" applyFill="1" applyBorder="1" applyAlignment="1">
      <alignment horizontal="left" vertical="center" wrapText="1"/>
    </xf>
    <xf numFmtId="0" fontId="26" fillId="33" borderId="0" xfId="94" applyFont="1" applyFill="1" applyBorder="1" applyAlignment="1">
      <alignment horizontal="left" vertical="center"/>
    </xf>
    <xf numFmtId="0" fontId="26" fillId="0" borderId="0" xfId="94" applyFont="1" applyBorder="1" applyAlignment="1">
      <alignment horizontal="left" vertical="center"/>
    </xf>
    <xf numFmtId="0" fontId="29" fillId="0" borderId="0" xfId="0" applyFont="1" applyAlignment="1">
      <alignment vertical="center"/>
    </xf>
    <xf numFmtId="0" fontId="18" fillId="0" borderId="0" xfId="0" applyFont="1" applyAlignment="1">
      <alignment vertical="center"/>
    </xf>
    <xf numFmtId="0" fontId="0" fillId="0" borderId="0" xfId="0" applyAlignment="1">
      <alignment horizontal="left" vertical="center"/>
    </xf>
    <xf numFmtId="0" fontId="18" fillId="0" borderId="0" xfId="0" applyFont="1" applyFill="1" applyBorder="1" applyAlignment="1">
      <alignment vertical="center" wrapText="1"/>
    </xf>
    <xf numFmtId="0" fontId="14" fillId="0" borderId="0" xfId="0" applyFont="1" applyAlignment="1">
      <alignment vertical="center"/>
    </xf>
    <xf numFmtId="0" fontId="14" fillId="0" borderId="0" xfId="0" applyFont="1" applyAlignment="1">
      <alignment vertical="center" wrapText="1"/>
    </xf>
    <xf numFmtId="0" fontId="16" fillId="0" borderId="0" xfId="917" applyFont="1" applyAlignment="1">
      <alignment vertical="center"/>
    </xf>
    <xf numFmtId="0" fontId="1" fillId="0" borderId="0" xfId="917" applyFont="1" applyAlignment="1">
      <alignment vertical="center" wrapText="1"/>
    </xf>
    <xf numFmtId="0" fontId="1" fillId="0" borderId="0" xfId="917" applyFont="1" applyAlignment="1">
      <alignment vertical="center"/>
    </xf>
    <xf numFmtId="0" fontId="36" fillId="0" borderId="0" xfId="917" applyFont="1" applyAlignment="1">
      <alignment vertical="center"/>
    </xf>
    <xf numFmtId="0" fontId="36" fillId="0" borderId="0" xfId="917" applyFont="1" applyAlignment="1">
      <alignment vertical="center" wrapText="1"/>
    </xf>
    <xf numFmtId="0" fontId="36" fillId="34" borderId="11" xfId="917" applyFont="1" applyFill="1" applyBorder="1" applyAlignment="1">
      <alignment vertical="center"/>
    </xf>
    <xf numFmtId="49" fontId="36" fillId="0" borderId="0" xfId="917" applyNumberFormat="1" applyFont="1" applyAlignment="1">
      <alignment vertical="center"/>
    </xf>
    <xf numFmtId="0" fontId="36" fillId="0" borderId="0" xfId="917" applyFont="1" applyAlignment="1">
      <alignment horizontal="left" vertical="center" wrapText="1"/>
    </xf>
    <xf numFmtId="49" fontId="29" fillId="0" borderId="12" xfId="0" applyNumberFormat="1" applyFont="1" applyFill="1" applyBorder="1" applyAlignment="1">
      <alignment horizontal="left" vertical="center"/>
    </xf>
    <xf numFmtId="0" fontId="36" fillId="0" borderId="0" xfId="0" applyFont="1"/>
    <xf numFmtId="0" fontId="16" fillId="0" borderId="0" xfId="0" applyFont="1"/>
    <xf numFmtId="0" fontId="32" fillId="0" borderId="0" xfId="43" applyFont="1" applyBorder="1" applyAlignment="1"/>
    <xf numFmtId="0" fontId="32" fillId="0" borderId="0" xfId="43" applyFont="1" applyBorder="1" applyAlignment="1">
      <alignment horizontal="left"/>
    </xf>
    <xf numFmtId="0" fontId="32" fillId="0" borderId="0" xfId="43" applyFont="1" applyBorder="1" applyAlignment="1">
      <alignment wrapText="1"/>
    </xf>
    <xf numFmtId="0" fontId="0" fillId="0" borderId="0" xfId="0" applyBorder="1"/>
    <xf numFmtId="0" fontId="32" fillId="0" borderId="0" xfId="43" applyFont="1" applyFill="1" applyBorder="1" applyAlignment="1"/>
    <xf numFmtId="0" fontId="32" fillId="0" borderId="0" xfId="43" applyFont="1" applyFill="1" applyBorder="1" applyAlignment="1">
      <alignment horizontal="left"/>
    </xf>
    <xf numFmtId="0" fontId="0" fillId="0" borderId="0" xfId="43" applyFont="1" applyFill="1" applyBorder="1" applyAlignment="1">
      <alignment horizontal="left" vertical="center" wrapText="1"/>
    </xf>
    <xf numFmtId="0" fontId="26" fillId="33" borderId="0" xfId="368" applyFont="1" applyFill="1" applyBorder="1" applyAlignment="1">
      <alignment horizontal="left"/>
    </xf>
    <xf numFmtId="0" fontId="18" fillId="0" borderId="0" xfId="0" applyFont="1" applyBorder="1"/>
    <xf numFmtId="0" fontId="26" fillId="0" borderId="0" xfId="368" applyFont="1" applyBorder="1" applyAlignment="1">
      <alignment horizontal="left"/>
    </xf>
    <xf numFmtId="0" fontId="29" fillId="0" borderId="0" xfId="41" applyFont="1" applyBorder="1" applyAlignment="1">
      <alignment horizontal="left" vertical="center"/>
    </xf>
    <xf numFmtId="2" fontId="35" fillId="0" borderId="0" xfId="368" applyNumberFormat="1" applyFont="1" applyFill="1" applyBorder="1" applyAlignment="1">
      <alignment horizontal="left" vertical="center" wrapText="1"/>
    </xf>
    <xf numFmtId="0" fontId="44" fillId="0" borderId="0" xfId="42" applyFont="1" applyFill="1" applyBorder="1" applyAlignment="1">
      <alignment horizontal="left" vertical="center" wrapText="1"/>
    </xf>
    <xf numFmtId="2" fontId="29" fillId="0" borderId="0" xfId="368" applyNumberFormat="1" applyFont="1" applyFill="1" applyBorder="1" applyAlignment="1">
      <alignment horizontal="left" vertical="center" wrapText="1"/>
    </xf>
    <xf numFmtId="0" fontId="32" fillId="0" borderId="0" xfId="43" applyFont="1" applyFill="1" applyBorder="1" applyAlignment="1">
      <alignment vertical="center" wrapText="1"/>
    </xf>
    <xf numFmtId="0" fontId="39" fillId="0" borderId="0" xfId="0" applyFont="1" applyBorder="1"/>
    <xf numFmtId="0" fontId="45" fillId="0" borderId="0" xfId="42" applyFont="1" applyFill="1" applyBorder="1" applyAlignment="1">
      <alignment horizontal="left" vertical="center" wrapText="1"/>
    </xf>
    <xf numFmtId="0" fontId="29" fillId="0" borderId="0" xfId="0" applyFont="1" applyFill="1"/>
    <xf numFmtId="0" fontId="32" fillId="0" borderId="0" xfId="43" applyFont="1" applyBorder="1" applyAlignment="1">
      <alignment vertical="center"/>
    </xf>
    <xf numFmtId="0" fontId="32" fillId="0" borderId="0" xfId="43" applyFont="1" applyBorder="1" applyAlignment="1">
      <alignment horizontal="left" vertical="center"/>
    </xf>
    <xf numFmtId="0" fontId="32" fillId="0" borderId="0" xfId="43" applyFont="1" applyBorder="1" applyAlignment="1">
      <alignment vertical="center" wrapText="1"/>
    </xf>
    <xf numFmtId="0" fontId="0" fillId="0" borderId="0" xfId="0" applyBorder="1" applyAlignment="1">
      <alignment vertical="center"/>
    </xf>
    <xf numFmtId="0" fontId="32" fillId="0" borderId="0" xfId="43" applyFont="1" applyFill="1" applyBorder="1" applyAlignment="1">
      <alignment vertical="center"/>
    </xf>
    <xf numFmtId="0" fontId="32" fillId="0" borderId="0" xfId="43" applyFont="1" applyFill="1" applyBorder="1" applyAlignment="1">
      <alignment horizontal="left" vertical="center"/>
    </xf>
    <xf numFmtId="0" fontId="26" fillId="33" borderId="0" xfId="368" applyFont="1" applyFill="1" applyBorder="1" applyAlignment="1">
      <alignment horizontal="left" vertical="center"/>
    </xf>
    <xf numFmtId="0" fontId="18" fillId="0" borderId="0" xfId="0" applyFont="1" applyBorder="1" applyAlignment="1">
      <alignment vertical="center"/>
    </xf>
    <xf numFmtId="0" fontId="26" fillId="0" borderId="0" xfId="368" applyFont="1" applyBorder="1" applyAlignment="1">
      <alignment horizontal="left" vertical="center"/>
    </xf>
    <xf numFmtId="0" fontId="29" fillId="0" borderId="0" xfId="0" applyFont="1" applyFill="1" applyAlignment="1">
      <alignment vertical="center"/>
    </xf>
    <xf numFmtId="0" fontId="18" fillId="0" borderId="0" xfId="43" applyFont="1" applyFill="1" applyBorder="1" applyAlignment="1">
      <alignment vertical="center"/>
    </xf>
    <xf numFmtId="0" fontId="26" fillId="0" borderId="0" xfId="170" applyFont="1" applyBorder="1" applyAlignment="1">
      <alignment horizontal="left" vertical="center" wrapText="1"/>
    </xf>
    <xf numFmtId="0" fontId="18" fillId="0" borderId="0" xfId="41" applyFont="1" applyAlignment="1">
      <alignment vertical="center"/>
    </xf>
    <xf numFmtId="0" fontId="46" fillId="0" borderId="0" xfId="41" applyFont="1" applyAlignment="1">
      <alignment vertical="center"/>
    </xf>
    <xf numFmtId="0" fontId="18" fillId="0" borderId="0" xfId="0" applyFont="1" applyAlignment="1">
      <alignment horizontal="left" vertical="center" wrapText="1"/>
    </xf>
    <xf numFmtId="0" fontId="26" fillId="0" borderId="0" xfId="170" applyFont="1" applyBorder="1" applyAlignment="1">
      <alignment horizontal="left" vertical="center"/>
    </xf>
    <xf numFmtId="0" fontId="29" fillId="0" borderId="0" xfId="170" applyFont="1" applyBorder="1" applyAlignment="1">
      <alignment horizontal="left" vertical="center" wrapText="1"/>
    </xf>
    <xf numFmtId="0" fontId="41" fillId="0" borderId="0" xfId="170" applyFont="1" applyBorder="1" applyAlignment="1">
      <alignment horizontal="left" vertical="center" wrapText="1"/>
    </xf>
    <xf numFmtId="0" fontId="29" fillId="34" borderId="11" xfId="917" applyFont="1" applyFill="1" applyBorder="1" applyAlignment="1">
      <alignment vertical="center" wrapText="1"/>
    </xf>
    <xf numFmtId="0" fontId="29" fillId="34" borderId="11" xfId="917" applyFont="1" applyFill="1" applyBorder="1" applyAlignment="1">
      <alignment horizontal="left" vertical="center"/>
    </xf>
    <xf numFmtId="0" fontId="36" fillId="0" borderId="0" xfId="917" applyFont="1" applyAlignment="1">
      <alignment horizontal="center" vertical="center"/>
    </xf>
    <xf numFmtId="49" fontId="29" fillId="0" borderId="12" xfId="0" applyNumberFormat="1" applyFont="1" applyFill="1" applyBorder="1" applyAlignment="1">
      <alignment horizontal="center" vertical="center"/>
    </xf>
    <xf numFmtId="49" fontId="36" fillId="0" borderId="12" xfId="0" applyNumberFormat="1" applyFont="1" applyFill="1" applyBorder="1" applyAlignment="1">
      <alignment horizontal="left"/>
    </xf>
    <xf numFmtId="0" fontId="1" fillId="0" borderId="0" xfId="43" applyFont="1" applyBorder="1" applyAlignment="1">
      <alignment vertical="center"/>
    </xf>
    <xf numFmtId="0" fontId="1" fillId="0" borderId="0" xfId="43" applyFont="1" applyBorder="1" applyAlignment="1">
      <alignment horizontal="left" vertical="center"/>
    </xf>
    <xf numFmtId="0" fontId="1" fillId="0" borderId="0" xfId="43" applyFont="1" applyBorder="1" applyAlignment="1">
      <alignment vertical="center" wrapText="1"/>
    </xf>
    <xf numFmtId="0" fontId="1" fillId="0" borderId="0" xfId="0" applyFont="1" applyBorder="1" applyAlignment="1">
      <alignment vertical="center"/>
    </xf>
    <xf numFmtId="0" fontId="1" fillId="0" borderId="0" xfId="0" applyFont="1" applyAlignment="1">
      <alignment vertical="center"/>
    </xf>
    <xf numFmtId="0" fontId="1" fillId="0" borderId="0" xfId="43" applyFont="1" applyFill="1" applyBorder="1" applyAlignment="1">
      <alignment vertical="center"/>
    </xf>
    <xf numFmtId="0" fontId="1" fillId="0" borderId="0" xfId="43" applyFont="1" applyFill="1" applyBorder="1" applyAlignment="1">
      <alignment horizontal="left" vertical="center"/>
    </xf>
    <xf numFmtId="0" fontId="1" fillId="0" borderId="0" xfId="43" applyFont="1" applyFill="1" applyBorder="1" applyAlignment="1">
      <alignment vertical="center" wrapText="1"/>
    </xf>
    <xf numFmtId="0" fontId="1" fillId="0" borderId="0" xfId="43" applyFont="1" applyFill="1" applyBorder="1" applyAlignment="1">
      <alignment horizontal="left" vertical="center" wrapText="1"/>
    </xf>
    <xf numFmtId="0" fontId="48" fillId="33" borderId="0" xfId="43" applyFont="1" applyFill="1" applyBorder="1" applyAlignment="1">
      <alignment horizontal="left" vertical="center"/>
    </xf>
    <xf numFmtId="0" fontId="48" fillId="33" borderId="0" xfId="43" applyFont="1" applyFill="1" applyBorder="1" applyAlignment="1">
      <alignment horizontal="left" vertical="center" wrapText="1"/>
    </xf>
    <xf numFmtId="0" fontId="48" fillId="33" borderId="0" xfId="368" applyFont="1" applyFill="1" applyBorder="1" applyAlignment="1">
      <alignment horizontal="left" vertical="center"/>
    </xf>
    <xf numFmtId="0" fontId="48" fillId="0" borderId="0" xfId="368" applyFont="1" applyBorder="1" applyAlignment="1">
      <alignment horizontal="left" vertical="center"/>
    </xf>
    <xf numFmtId="0" fontId="36" fillId="0" borderId="0" xfId="413" applyFont="1" applyAlignment="1">
      <alignment horizontal="left" vertical="center" wrapText="1"/>
    </xf>
    <xf numFmtId="0" fontId="36" fillId="0" borderId="0" xfId="43" applyFont="1" applyBorder="1" applyAlignment="1">
      <alignment vertical="center"/>
    </xf>
    <xf numFmtId="0" fontId="36" fillId="0" borderId="0" xfId="42" applyFont="1" applyFill="1" applyBorder="1" applyAlignment="1">
      <alignment horizontal="left" vertical="center"/>
    </xf>
    <xf numFmtId="0" fontId="36" fillId="0" borderId="0" xfId="0" applyFont="1" applyBorder="1" applyAlignment="1">
      <alignment vertical="center"/>
    </xf>
    <xf numFmtId="0" fontId="36" fillId="0" borderId="0" xfId="41" applyFont="1" applyBorder="1" applyAlignment="1">
      <alignment horizontal="left" vertical="center"/>
    </xf>
    <xf numFmtId="0" fontId="36" fillId="0" borderId="0" xfId="0" applyFont="1" applyAlignment="1">
      <alignment vertical="center"/>
    </xf>
    <xf numFmtId="0" fontId="36" fillId="0" borderId="0" xfId="43" applyFont="1" applyBorder="1" applyAlignment="1">
      <alignment horizontal="left" vertical="center"/>
    </xf>
    <xf numFmtId="0" fontId="36" fillId="0" borderId="0" xfId="43" applyFont="1" applyBorder="1" applyAlignment="1">
      <alignment horizontal="left" vertical="center" wrapText="1"/>
    </xf>
    <xf numFmtId="0" fontId="49" fillId="0" borderId="0" xfId="0" applyFont="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0" borderId="0" xfId="0" applyFont="1" applyAlignment="1">
      <alignment horizontal="left" vertical="center"/>
    </xf>
  </cellXfs>
  <cellStyles count="918">
    <cellStyle name="20 % - Aksentti1" xfId="18" builtinId="30" customBuiltin="1"/>
    <cellStyle name="20 % - Aksentti1 2" xfId="143"/>
    <cellStyle name="20 % - Aksentti1 2 2" xfId="270"/>
    <cellStyle name="20 % - Aksentti1 2 2 2" xfId="421"/>
    <cellStyle name="20 % - Aksentti1 2 2 3" xfId="422"/>
    <cellStyle name="20 % - Aksentti1 2 3" xfId="423"/>
    <cellStyle name="20 % - Aksentti1 2 4" xfId="424"/>
    <cellStyle name="20 % - Aksentti1 3" xfId="175"/>
    <cellStyle name="20 % - Aksentti1 3 2" xfId="300"/>
    <cellStyle name="20 % - Aksentti1 3 2 2" xfId="425"/>
    <cellStyle name="20 % - Aksentti1 3 2 3" xfId="426"/>
    <cellStyle name="20 % - Aksentti1 3 3" xfId="427"/>
    <cellStyle name="20 % - Aksentti1 3 4" xfId="428"/>
    <cellStyle name="20 % - Aksentti1 4" xfId="205"/>
    <cellStyle name="20 % - Aksentti1 4 2" xfId="330"/>
    <cellStyle name="20 % - Aksentti1 4 2 2" xfId="429"/>
    <cellStyle name="20 % - Aksentti1 4 2 3" xfId="430"/>
    <cellStyle name="20 % - Aksentti1 4 3" xfId="431"/>
    <cellStyle name="20 % - Aksentti1 4 4" xfId="432"/>
    <cellStyle name="20 % - Aksentti1 5" xfId="234"/>
    <cellStyle name="20 % - Aksentti1 5 2" xfId="433"/>
    <cellStyle name="20 % - Aksentti1 5 3" xfId="434"/>
    <cellStyle name="20 % - Aksentti1 6" xfId="435"/>
    <cellStyle name="20 % - Aksentti1 7" xfId="436"/>
    <cellStyle name="20 % - Aksentti2" xfId="22" builtinId="34" customBuiltin="1"/>
    <cellStyle name="20 % - Aksentti2 2" xfId="145"/>
    <cellStyle name="20 % - Aksentti2 2 2" xfId="272"/>
    <cellStyle name="20 % - Aksentti2 2 2 2" xfId="437"/>
    <cellStyle name="20 % - Aksentti2 2 2 3" xfId="438"/>
    <cellStyle name="20 % - Aksentti2 2 3" xfId="439"/>
    <cellStyle name="20 % - Aksentti2 2 4" xfId="440"/>
    <cellStyle name="20 % - Aksentti2 3" xfId="177"/>
    <cellStyle name="20 % - Aksentti2 3 2" xfId="302"/>
    <cellStyle name="20 % - Aksentti2 3 2 2" xfId="441"/>
    <cellStyle name="20 % - Aksentti2 3 2 3" xfId="442"/>
    <cellStyle name="20 % - Aksentti2 3 3" xfId="443"/>
    <cellStyle name="20 % - Aksentti2 3 4" xfId="444"/>
    <cellStyle name="20 % - Aksentti2 4" xfId="207"/>
    <cellStyle name="20 % - Aksentti2 4 2" xfId="332"/>
    <cellStyle name="20 % - Aksentti2 4 2 2" xfId="445"/>
    <cellStyle name="20 % - Aksentti2 4 2 3" xfId="446"/>
    <cellStyle name="20 % - Aksentti2 4 3" xfId="447"/>
    <cellStyle name="20 % - Aksentti2 4 4" xfId="448"/>
    <cellStyle name="20 % - Aksentti2 5" xfId="236"/>
    <cellStyle name="20 % - Aksentti2 5 2" xfId="449"/>
    <cellStyle name="20 % - Aksentti2 5 3" xfId="450"/>
    <cellStyle name="20 % - Aksentti2 6" xfId="451"/>
    <cellStyle name="20 % - Aksentti2 7" xfId="452"/>
    <cellStyle name="20 % - Aksentti3" xfId="26" builtinId="38" customBuiltin="1"/>
    <cellStyle name="20 % - Aksentti3 2" xfId="147"/>
    <cellStyle name="20 % - Aksentti3 2 2" xfId="274"/>
    <cellStyle name="20 % - Aksentti3 2 2 2" xfId="453"/>
    <cellStyle name="20 % - Aksentti3 2 2 3" xfId="454"/>
    <cellStyle name="20 % - Aksentti3 2 3" xfId="455"/>
    <cellStyle name="20 % - Aksentti3 2 4" xfId="456"/>
    <cellStyle name="20 % - Aksentti3 3" xfId="179"/>
    <cellStyle name="20 % - Aksentti3 3 2" xfId="304"/>
    <cellStyle name="20 % - Aksentti3 3 2 2" xfId="457"/>
    <cellStyle name="20 % - Aksentti3 3 2 3" xfId="458"/>
    <cellStyle name="20 % - Aksentti3 3 3" xfId="459"/>
    <cellStyle name="20 % - Aksentti3 3 4" xfId="460"/>
    <cellStyle name="20 % - Aksentti3 4" xfId="209"/>
    <cellStyle name="20 % - Aksentti3 4 2" xfId="334"/>
    <cellStyle name="20 % - Aksentti3 4 2 2" xfId="461"/>
    <cellStyle name="20 % - Aksentti3 4 2 3" xfId="462"/>
    <cellStyle name="20 % - Aksentti3 4 3" xfId="463"/>
    <cellStyle name="20 % - Aksentti3 4 4" xfId="464"/>
    <cellStyle name="20 % - Aksentti3 5" xfId="238"/>
    <cellStyle name="20 % - Aksentti3 5 2" xfId="465"/>
    <cellStyle name="20 % - Aksentti3 5 3" xfId="466"/>
    <cellStyle name="20 % - Aksentti3 6" xfId="467"/>
    <cellStyle name="20 % - Aksentti3 7" xfId="468"/>
    <cellStyle name="20 % - Aksentti4" xfId="30" builtinId="42" customBuiltin="1"/>
    <cellStyle name="20 % - Aksentti4 2" xfId="149"/>
    <cellStyle name="20 % - Aksentti4 2 2" xfId="276"/>
    <cellStyle name="20 % - Aksentti4 2 2 2" xfId="469"/>
    <cellStyle name="20 % - Aksentti4 2 2 3" xfId="470"/>
    <cellStyle name="20 % - Aksentti4 2 3" xfId="471"/>
    <cellStyle name="20 % - Aksentti4 2 4" xfId="472"/>
    <cellStyle name="20 % - Aksentti4 3" xfId="181"/>
    <cellStyle name="20 % - Aksentti4 3 2" xfId="306"/>
    <cellStyle name="20 % - Aksentti4 3 2 2" xfId="473"/>
    <cellStyle name="20 % - Aksentti4 3 2 3" xfId="474"/>
    <cellStyle name="20 % - Aksentti4 3 3" xfId="475"/>
    <cellStyle name="20 % - Aksentti4 3 4" xfId="476"/>
    <cellStyle name="20 % - Aksentti4 4" xfId="211"/>
    <cellStyle name="20 % - Aksentti4 4 2" xfId="336"/>
    <cellStyle name="20 % - Aksentti4 4 2 2" xfId="477"/>
    <cellStyle name="20 % - Aksentti4 4 2 3" xfId="478"/>
    <cellStyle name="20 % - Aksentti4 4 3" xfId="479"/>
    <cellStyle name="20 % - Aksentti4 4 4" xfId="480"/>
    <cellStyle name="20 % - Aksentti4 5" xfId="240"/>
    <cellStyle name="20 % - Aksentti4 5 2" xfId="481"/>
    <cellStyle name="20 % - Aksentti4 5 3" xfId="482"/>
    <cellStyle name="20 % - Aksentti4 6" xfId="483"/>
    <cellStyle name="20 % - Aksentti4 7" xfId="484"/>
    <cellStyle name="20 % - Aksentti5" xfId="34" builtinId="46" customBuiltin="1"/>
    <cellStyle name="20 % - Aksentti5 2" xfId="151"/>
    <cellStyle name="20 % - Aksentti5 2 2" xfId="278"/>
    <cellStyle name="20 % - Aksentti5 2 2 2" xfId="485"/>
    <cellStyle name="20 % - Aksentti5 2 2 3" xfId="486"/>
    <cellStyle name="20 % - Aksentti5 2 3" xfId="487"/>
    <cellStyle name="20 % - Aksentti5 2 4" xfId="488"/>
    <cellStyle name="20 % - Aksentti5 3" xfId="183"/>
    <cellStyle name="20 % - Aksentti5 3 2" xfId="308"/>
    <cellStyle name="20 % - Aksentti5 3 2 2" xfId="489"/>
    <cellStyle name="20 % - Aksentti5 3 2 3" xfId="490"/>
    <cellStyle name="20 % - Aksentti5 3 3" xfId="491"/>
    <cellStyle name="20 % - Aksentti5 3 4" xfId="492"/>
    <cellStyle name="20 % - Aksentti5 4" xfId="213"/>
    <cellStyle name="20 % - Aksentti5 4 2" xfId="338"/>
    <cellStyle name="20 % - Aksentti5 4 2 2" xfId="493"/>
    <cellStyle name="20 % - Aksentti5 4 2 3" xfId="494"/>
    <cellStyle name="20 % - Aksentti5 4 3" xfId="495"/>
    <cellStyle name="20 % - Aksentti5 4 4" xfId="496"/>
    <cellStyle name="20 % - Aksentti5 5" xfId="242"/>
    <cellStyle name="20 % - Aksentti5 5 2" xfId="497"/>
    <cellStyle name="20 % - Aksentti5 5 3" xfId="498"/>
    <cellStyle name="20 % - Aksentti5 6" xfId="499"/>
    <cellStyle name="20 % - Aksentti5 7" xfId="500"/>
    <cellStyle name="20 % - Aksentti6" xfId="38" builtinId="50" customBuiltin="1"/>
    <cellStyle name="20 % - Aksentti6 2" xfId="153"/>
    <cellStyle name="20 % - Aksentti6 2 2" xfId="280"/>
    <cellStyle name="20 % - Aksentti6 2 2 2" xfId="501"/>
    <cellStyle name="20 % - Aksentti6 2 2 3" xfId="502"/>
    <cellStyle name="20 % - Aksentti6 2 3" xfId="503"/>
    <cellStyle name="20 % - Aksentti6 2 4" xfId="504"/>
    <cellStyle name="20 % - Aksentti6 3" xfId="185"/>
    <cellStyle name="20 % - Aksentti6 3 2" xfId="310"/>
    <cellStyle name="20 % - Aksentti6 3 2 2" xfId="505"/>
    <cellStyle name="20 % - Aksentti6 3 2 3" xfId="506"/>
    <cellStyle name="20 % - Aksentti6 3 3" xfId="507"/>
    <cellStyle name="20 % - Aksentti6 3 4" xfId="508"/>
    <cellStyle name="20 % - Aksentti6 4" xfId="215"/>
    <cellStyle name="20 % - Aksentti6 4 2" xfId="340"/>
    <cellStyle name="20 % - Aksentti6 4 2 2" xfId="509"/>
    <cellStyle name="20 % - Aksentti6 4 2 3" xfId="510"/>
    <cellStyle name="20 % - Aksentti6 4 3" xfId="511"/>
    <cellStyle name="20 % - Aksentti6 4 4" xfId="512"/>
    <cellStyle name="20 % - Aksentti6 5" xfId="244"/>
    <cellStyle name="20 % - Aksentti6 5 2" xfId="513"/>
    <cellStyle name="20 % - Aksentti6 5 3" xfId="514"/>
    <cellStyle name="20 % - Aksentti6 6" xfId="515"/>
    <cellStyle name="20 % - Aksentti6 7" xfId="516"/>
    <cellStyle name="20% - Accent1 2" xfId="50"/>
    <cellStyle name="20% - Accent1 2 2" xfId="155"/>
    <cellStyle name="20% - Accent1 2 2 2" xfId="282"/>
    <cellStyle name="20% - Accent1 2 2 2 2" xfId="517"/>
    <cellStyle name="20% - Accent1 2 2 2 3" xfId="518"/>
    <cellStyle name="20% - Accent1 2 2 3" xfId="519"/>
    <cellStyle name="20% - Accent1 2 2 4" xfId="520"/>
    <cellStyle name="20% - Accent1 2 3" xfId="187"/>
    <cellStyle name="20% - Accent1 2 3 2" xfId="312"/>
    <cellStyle name="20% - Accent1 2 3 2 2" xfId="521"/>
    <cellStyle name="20% - Accent1 2 3 2 3" xfId="522"/>
    <cellStyle name="20% - Accent1 2 3 3" xfId="523"/>
    <cellStyle name="20% - Accent1 2 3 4" xfId="524"/>
    <cellStyle name="20% - Accent1 2 4" xfId="217"/>
    <cellStyle name="20% - Accent1 2 4 2" xfId="342"/>
    <cellStyle name="20% - Accent1 2 4 2 2" xfId="525"/>
    <cellStyle name="20% - Accent1 2 4 2 3" xfId="526"/>
    <cellStyle name="20% - Accent1 2 4 3" xfId="527"/>
    <cellStyle name="20% - Accent1 2 4 4" xfId="528"/>
    <cellStyle name="20% - Accent1 2 5" xfId="252"/>
    <cellStyle name="20% - Accent1 2 5 2" xfId="529"/>
    <cellStyle name="20% - Accent1 2 5 3" xfId="530"/>
    <cellStyle name="20% - Accent1 2 6" xfId="531"/>
    <cellStyle name="20% - Accent1 2 7" xfId="532"/>
    <cellStyle name="20% - Accent2 2" xfId="51"/>
    <cellStyle name="20% - Accent2 2 2" xfId="156"/>
    <cellStyle name="20% - Accent2 2 2 2" xfId="283"/>
    <cellStyle name="20% - Accent2 2 2 2 2" xfId="533"/>
    <cellStyle name="20% - Accent2 2 2 2 3" xfId="534"/>
    <cellStyle name="20% - Accent2 2 2 3" xfId="535"/>
    <cellStyle name="20% - Accent2 2 2 4" xfId="536"/>
    <cellStyle name="20% - Accent2 2 3" xfId="188"/>
    <cellStyle name="20% - Accent2 2 3 2" xfId="313"/>
    <cellStyle name="20% - Accent2 2 3 2 2" xfId="537"/>
    <cellStyle name="20% - Accent2 2 3 2 3" xfId="538"/>
    <cellStyle name="20% - Accent2 2 3 3" xfId="539"/>
    <cellStyle name="20% - Accent2 2 3 4" xfId="540"/>
    <cellStyle name="20% - Accent2 2 4" xfId="218"/>
    <cellStyle name="20% - Accent2 2 4 2" xfId="343"/>
    <cellStyle name="20% - Accent2 2 4 2 2" xfId="541"/>
    <cellStyle name="20% - Accent2 2 4 2 3" xfId="542"/>
    <cellStyle name="20% - Accent2 2 4 3" xfId="543"/>
    <cellStyle name="20% - Accent2 2 4 4" xfId="544"/>
    <cellStyle name="20% - Accent2 2 5" xfId="253"/>
    <cellStyle name="20% - Accent2 2 5 2" xfId="545"/>
    <cellStyle name="20% - Accent2 2 5 3" xfId="546"/>
    <cellStyle name="20% - Accent2 2 6" xfId="547"/>
    <cellStyle name="20% - Accent2 2 7" xfId="548"/>
    <cellStyle name="20% - Accent3 2" xfId="52"/>
    <cellStyle name="20% - Accent3 2 2" xfId="157"/>
    <cellStyle name="20% - Accent3 2 2 2" xfId="284"/>
    <cellStyle name="20% - Accent3 2 2 2 2" xfId="549"/>
    <cellStyle name="20% - Accent3 2 2 2 3" xfId="550"/>
    <cellStyle name="20% - Accent3 2 2 3" xfId="551"/>
    <cellStyle name="20% - Accent3 2 2 4" xfId="552"/>
    <cellStyle name="20% - Accent3 2 3" xfId="189"/>
    <cellStyle name="20% - Accent3 2 3 2" xfId="314"/>
    <cellStyle name="20% - Accent3 2 3 2 2" xfId="553"/>
    <cellStyle name="20% - Accent3 2 3 2 3" xfId="554"/>
    <cellStyle name="20% - Accent3 2 3 3" xfId="555"/>
    <cellStyle name="20% - Accent3 2 3 4" xfId="556"/>
    <cellStyle name="20% - Accent3 2 4" xfId="219"/>
    <cellStyle name="20% - Accent3 2 4 2" xfId="344"/>
    <cellStyle name="20% - Accent3 2 4 2 2" xfId="557"/>
    <cellStyle name="20% - Accent3 2 4 2 3" xfId="558"/>
    <cellStyle name="20% - Accent3 2 4 3" xfId="559"/>
    <cellStyle name="20% - Accent3 2 4 4" xfId="560"/>
    <cellStyle name="20% - Accent3 2 5" xfId="254"/>
    <cellStyle name="20% - Accent3 2 5 2" xfId="561"/>
    <cellStyle name="20% - Accent3 2 5 3" xfId="562"/>
    <cellStyle name="20% - Accent3 2 6" xfId="563"/>
    <cellStyle name="20% - Accent3 2 7" xfId="564"/>
    <cellStyle name="20% - Accent4 2" xfId="53"/>
    <cellStyle name="20% - Accent4 2 2" xfId="158"/>
    <cellStyle name="20% - Accent4 2 2 2" xfId="285"/>
    <cellStyle name="20% - Accent4 2 2 2 2" xfId="565"/>
    <cellStyle name="20% - Accent4 2 2 2 3" xfId="566"/>
    <cellStyle name="20% - Accent4 2 2 3" xfId="567"/>
    <cellStyle name="20% - Accent4 2 2 4" xfId="568"/>
    <cellStyle name="20% - Accent4 2 3" xfId="190"/>
    <cellStyle name="20% - Accent4 2 3 2" xfId="315"/>
    <cellStyle name="20% - Accent4 2 3 2 2" xfId="569"/>
    <cellStyle name="20% - Accent4 2 3 2 3" xfId="570"/>
    <cellStyle name="20% - Accent4 2 3 3" xfId="571"/>
    <cellStyle name="20% - Accent4 2 3 4" xfId="572"/>
    <cellStyle name="20% - Accent4 2 4" xfId="220"/>
    <cellStyle name="20% - Accent4 2 4 2" xfId="345"/>
    <cellStyle name="20% - Accent4 2 4 2 2" xfId="573"/>
    <cellStyle name="20% - Accent4 2 4 2 3" xfId="574"/>
    <cellStyle name="20% - Accent4 2 4 3" xfId="575"/>
    <cellStyle name="20% - Accent4 2 4 4" xfId="576"/>
    <cellStyle name="20% - Accent4 2 5" xfId="255"/>
    <cellStyle name="20% - Accent4 2 5 2" xfId="577"/>
    <cellStyle name="20% - Accent4 2 5 3" xfId="578"/>
    <cellStyle name="20% - Accent4 2 6" xfId="579"/>
    <cellStyle name="20% - Accent4 2 7" xfId="580"/>
    <cellStyle name="20% - Accent5 2" xfId="54"/>
    <cellStyle name="20% - Accent5 2 2" xfId="159"/>
    <cellStyle name="20% - Accent5 2 2 2" xfId="286"/>
    <cellStyle name="20% - Accent5 2 2 2 2" xfId="581"/>
    <cellStyle name="20% - Accent5 2 2 2 3" xfId="582"/>
    <cellStyle name="20% - Accent5 2 2 3" xfId="583"/>
    <cellStyle name="20% - Accent5 2 2 4" xfId="584"/>
    <cellStyle name="20% - Accent5 2 3" xfId="191"/>
    <cellStyle name="20% - Accent5 2 3 2" xfId="316"/>
    <cellStyle name="20% - Accent5 2 3 2 2" xfId="585"/>
    <cellStyle name="20% - Accent5 2 3 2 3" xfId="586"/>
    <cellStyle name="20% - Accent5 2 3 3" xfId="587"/>
    <cellStyle name="20% - Accent5 2 3 4" xfId="588"/>
    <cellStyle name="20% - Accent5 2 4" xfId="221"/>
    <cellStyle name="20% - Accent5 2 4 2" xfId="346"/>
    <cellStyle name="20% - Accent5 2 4 2 2" xfId="589"/>
    <cellStyle name="20% - Accent5 2 4 2 3" xfId="590"/>
    <cellStyle name="20% - Accent5 2 4 3" xfId="591"/>
    <cellStyle name="20% - Accent5 2 4 4" xfId="592"/>
    <cellStyle name="20% - Accent5 2 5" xfId="256"/>
    <cellStyle name="20% - Accent5 2 5 2" xfId="593"/>
    <cellStyle name="20% - Accent5 2 5 3" xfId="594"/>
    <cellStyle name="20% - Accent5 2 6" xfId="595"/>
    <cellStyle name="20% - Accent5 2 7" xfId="596"/>
    <cellStyle name="20% - Accent6 2" xfId="55"/>
    <cellStyle name="20% - Accent6 2 2" xfId="160"/>
    <cellStyle name="20% - Accent6 2 2 2" xfId="287"/>
    <cellStyle name="20% - Accent6 2 2 2 2" xfId="597"/>
    <cellStyle name="20% - Accent6 2 2 2 3" xfId="598"/>
    <cellStyle name="20% - Accent6 2 2 3" xfId="599"/>
    <cellStyle name="20% - Accent6 2 2 4" xfId="600"/>
    <cellStyle name="20% - Accent6 2 3" xfId="192"/>
    <cellStyle name="20% - Accent6 2 3 2" xfId="317"/>
    <cellStyle name="20% - Accent6 2 3 2 2" xfId="601"/>
    <cellStyle name="20% - Accent6 2 3 2 3" xfId="602"/>
    <cellStyle name="20% - Accent6 2 3 3" xfId="603"/>
    <cellStyle name="20% - Accent6 2 3 4" xfId="604"/>
    <cellStyle name="20% - Accent6 2 4" xfId="222"/>
    <cellStyle name="20% - Accent6 2 4 2" xfId="347"/>
    <cellStyle name="20% - Accent6 2 4 2 2" xfId="605"/>
    <cellStyle name="20% - Accent6 2 4 2 3" xfId="606"/>
    <cellStyle name="20% - Accent6 2 4 3" xfId="607"/>
    <cellStyle name="20% - Accent6 2 4 4" xfId="608"/>
    <cellStyle name="20% - Accent6 2 5" xfId="257"/>
    <cellStyle name="20% - Accent6 2 5 2" xfId="609"/>
    <cellStyle name="20% - Accent6 2 5 3" xfId="610"/>
    <cellStyle name="20% - Accent6 2 6" xfId="611"/>
    <cellStyle name="20% - Accent6 2 7" xfId="612"/>
    <cellStyle name="40 % - Aksentti1" xfId="19" builtinId="31" customBuiltin="1"/>
    <cellStyle name="40 % - Aksentti1 2" xfId="144"/>
    <cellStyle name="40 % - Aksentti1 2 2" xfId="271"/>
    <cellStyle name="40 % - Aksentti1 2 2 2" xfId="613"/>
    <cellStyle name="40 % - Aksentti1 2 2 3" xfId="614"/>
    <cellStyle name="40 % - Aksentti1 2 3" xfId="615"/>
    <cellStyle name="40 % - Aksentti1 2 4" xfId="616"/>
    <cellStyle name="40 % - Aksentti1 3" xfId="176"/>
    <cellStyle name="40 % - Aksentti1 3 2" xfId="301"/>
    <cellStyle name="40 % - Aksentti1 3 2 2" xfId="617"/>
    <cellStyle name="40 % - Aksentti1 3 2 3" xfId="618"/>
    <cellStyle name="40 % - Aksentti1 3 3" xfId="619"/>
    <cellStyle name="40 % - Aksentti1 3 4" xfId="620"/>
    <cellStyle name="40 % - Aksentti1 4" xfId="206"/>
    <cellStyle name="40 % - Aksentti1 4 2" xfId="331"/>
    <cellStyle name="40 % - Aksentti1 4 2 2" xfId="621"/>
    <cellStyle name="40 % - Aksentti1 4 2 3" xfId="622"/>
    <cellStyle name="40 % - Aksentti1 4 3" xfId="623"/>
    <cellStyle name="40 % - Aksentti1 4 4" xfId="624"/>
    <cellStyle name="40 % - Aksentti1 5" xfId="235"/>
    <cellStyle name="40 % - Aksentti1 5 2" xfId="625"/>
    <cellStyle name="40 % - Aksentti1 5 3" xfId="626"/>
    <cellStyle name="40 % - Aksentti1 6" xfId="627"/>
    <cellStyle name="40 % - Aksentti1 7" xfId="628"/>
    <cellStyle name="40 % - Aksentti2" xfId="23" builtinId="35" customBuiltin="1"/>
    <cellStyle name="40 % - Aksentti2 2" xfId="146"/>
    <cellStyle name="40 % - Aksentti2 2 2" xfId="273"/>
    <cellStyle name="40 % - Aksentti2 2 2 2" xfId="629"/>
    <cellStyle name="40 % - Aksentti2 2 2 3" xfId="630"/>
    <cellStyle name="40 % - Aksentti2 2 3" xfId="631"/>
    <cellStyle name="40 % - Aksentti2 2 4" xfId="632"/>
    <cellStyle name="40 % - Aksentti2 3" xfId="178"/>
    <cellStyle name="40 % - Aksentti2 3 2" xfId="303"/>
    <cellStyle name="40 % - Aksentti2 3 2 2" xfId="633"/>
    <cellStyle name="40 % - Aksentti2 3 2 3" xfId="634"/>
    <cellStyle name="40 % - Aksentti2 3 3" xfId="635"/>
    <cellStyle name="40 % - Aksentti2 3 4" xfId="636"/>
    <cellStyle name="40 % - Aksentti2 4" xfId="208"/>
    <cellStyle name="40 % - Aksentti2 4 2" xfId="333"/>
    <cellStyle name="40 % - Aksentti2 4 2 2" xfId="637"/>
    <cellStyle name="40 % - Aksentti2 4 2 3" xfId="638"/>
    <cellStyle name="40 % - Aksentti2 4 3" xfId="639"/>
    <cellStyle name="40 % - Aksentti2 4 4" xfId="640"/>
    <cellStyle name="40 % - Aksentti2 5" xfId="237"/>
    <cellStyle name="40 % - Aksentti2 5 2" xfId="641"/>
    <cellStyle name="40 % - Aksentti2 5 3" xfId="642"/>
    <cellStyle name="40 % - Aksentti2 6" xfId="643"/>
    <cellStyle name="40 % - Aksentti2 7" xfId="644"/>
    <cellStyle name="40 % - Aksentti3" xfId="27" builtinId="39" customBuiltin="1"/>
    <cellStyle name="40 % - Aksentti3 2" xfId="148"/>
    <cellStyle name="40 % - Aksentti3 2 2" xfId="275"/>
    <cellStyle name="40 % - Aksentti3 2 2 2" xfId="645"/>
    <cellStyle name="40 % - Aksentti3 2 2 3" xfId="646"/>
    <cellStyle name="40 % - Aksentti3 2 3" xfId="647"/>
    <cellStyle name="40 % - Aksentti3 2 4" xfId="648"/>
    <cellStyle name="40 % - Aksentti3 3" xfId="180"/>
    <cellStyle name="40 % - Aksentti3 3 2" xfId="305"/>
    <cellStyle name="40 % - Aksentti3 3 2 2" xfId="649"/>
    <cellStyle name="40 % - Aksentti3 3 2 3" xfId="650"/>
    <cellStyle name="40 % - Aksentti3 3 3" xfId="651"/>
    <cellStyle name="40 % - Aksentti3 3 4" xfId="652"/>
    <cellStyle name="40 % - Aksentti3 4" xfId="210"/>
    <cellStyle name="40 % - Aksentti3 4 2" xfId="335"/>
    <cellStyle name="40 % - Aksentti3 4 2 2" xfId="653"/>
    <cellStyle name="40 % - Aksentti3 4 2 3" xfId="654"/>
    <cellStyle name="40 % - Aksentti3 4 3" xfId="655"/>
    <cellStyle name="40 % - Aksentti3 4 4" xfId="656"/>
    <cellStyle name="40 % - Aksentti3 5" xfId="239"/>
    <cellStyle name="40 % - Aksentti3 5 2" xfId="657"/>
    <cellStyle name="40 % - Aksentti3 5 3" xfId="658"/>
    <cellStyle name="40 % - Aksentti3 6" xfId="659"/>
    <cellStyle name="40 % - Aksentti3 7" xfId="660"/>
    <cellStyle name="40 % - Aksentti4" xfId="31" builtinId="43" customBuiltin="1"/>
    <cellStyle name="40 % - Aksentti4 2" xfId="150"/>
    <cellStyle name="40 % - Aksentti4 2 2" xfId="277"/>
    <cellStyle name="40 % - Aksentti4 2 2 2" xfId="661"/>
    <cellStyle name="40 % - Aksentti4 2 2 3" xfId="662"/>
    <cellStyle name="40 % - Aksentti4 2 3" xfId="663"/>
    <cellStyle name="40 % - Aksentti4 2 4" xfId="664"/>
    <cellStyle name="40 % - Aksentti4 3" xfId="182"/>
    <cellStyle name="40 % - Aksentti4 3 2" xfId="307"/>
    <cellStyle name="40 % - Aksentti4 3 2 2" xfId="665"/>
    <cellStyle name="40 % - Aksentti4 3 2 3" xfId="666"/>
    <cellStyle name="40 % - Aksentti4 3 3" xfId="667"/>
    <cellStyle name="40 % - Aksentti4 3 4" xfId="668"/>
    <cellStyle name="40 % - Aksentti4 4" xfId="212"/>
    <cellStyle name="40 % - Aksentti4 4 2" xfId="337"/>
    <cellStyle name="40 % - Aksentti4 4 2 2" xfId="669"/>
    <cellStyle name="40 % - Aksentti4 4 2 3" xfId="670"/>
    <cellStyle name="40 % - Aksentti4 4 3" xfId="671"/>
    <cellStyle name="40 % - Aksentti4 4 4" xfId="672"/>
    <cellStyle name="40 % - Aksentti4 5" xfId="241"/>
    <cellStyle name="40 % - Aksentti4 5 2" xfId="673"/>
    <cellStyle name="40 % - Aksentti4 5 3" xfId="674"/>
    <cellStyle name="40 % - Aksentti4 6" xfId="675"/>
    <cellStyle name="40 % - Aksentti4 7" xfId="676"/>
    <cellStyle name="40 % - Aksentti5" xfId="35" builtinId="47" customBuiltin="1"/>
    <cellStyle name="40 % - Aksentti5 2" xfId="152"/>
    <cellStyle name="40 % - Aksentti5 2 2" xfId="279"/>
    <cellStyle name="40 % - Aksentti5 2 2 2" xfId="677"/>
    <cellStyle name="40 % - Aksentti5 2 2 3" xfId="678"/>
    <cellStyle name="40 % - Aksentti5 2 3" xfId="679"/>
    <cellStyle name="40 % - Aksentti5 2 4" xfId="680"/>
    <cellStyle name="40 % - Aksentti5 3" xfId="184"/>
    <cellStyle name="40 % - Aksentti5 3 2" xfId="309"/>
    <cellStyle name="40 % - Aksentti5 3 2 2" xfId="681"/>
    <cellStyle name="40 % - Aksentti5 3 2 3" xfId="682"/>
    <cellStyle name="40 % - Aksentti5 3 3" xfId="683"/>
    <cellStyle name="40 % - Aksentti5 3 4" xfId="684"/>
    <cellStyle name="40 % - Aksentti5 4" xfId="214"/>
    <cellStyle name="40 % - Aksentti5 4 2" xfId="339"/>
    <cellStyle name="40 % - Aksentti5 4 2 2" xfId="685"/>
    <cellStyle name="40 % - Aksentti5 4 2 3" xfId="686"/>
    <cellStyle name="40 % - Aksentti5 4 3" xfId="687"/>
    <cellStyle name="40 % - Aksentti5 4 4" xfId="688"/>
    <cellStyle name="40 % - Aksentti5 5" xfId="243"/>
    <cellStyle name="40 % - Aksentti5 5 2" xfId="689"/>
    <cellStyle name="40 % - Aksentti5 5 3" xfId="690"/>
    <cellStyle name="40 % - Aksentti5 6" xfId="691"/>
    <cellStyle name="40 % - Aksentti5 7" xfId="692"/>
    <cellStyle name="40 % - Aksentti6" xfId="39" builtinId="51" customBuiltin="1"/>
    <cellStyle name="40 % - Aksentti6 2" xfId="154"/>
    <cellStyle name="40 % - Aksentti6 2 2" xfId="281"/>
    <cellStyle name="40 % - Aksentti6 2 2 2" xfId="693"/>
    <cellStyle name="40 % - Aksentti6 2 2 3" xfId="694"/>
    <cellStyle name="40 % - Aksentti6 2 3" xfId="695"/>
    <cellStyle name="40 % - Aksentti6 2 4" xfId="696"/>
    <cellStyle name="40 % - Aksentti6 3" xfId="186"/>
    <cellStyle name="40 % - Aksentti6 3 2" xfId="311"/>
    <cellStyle name="40 % - Aksentti6 3 2 2" xfId="697"/>
    <cellStyle name="40 % - Aksentti6 3 2 3" xfId="698"/>
    <cellStyle name="40 % - Aksentti6 3 3" xfId="699"/>
    <cellStyle name="40 % - Aksentti6 3 4" xfId="700"/>
    <cellStyle name="40 % - Aksentti6 4" xfId="216"/>
    <cellStyle name="40 % - Aksentti6 4 2" xfId="341"/>
    <cellStyle name="40 % - Aksentti6 4 2 2" xfId="701"/>
    <cellStyle name="40 % - Aksentti6 4 2 3" xfId="702"/>
    <cellStyle name="40 % - Aksentti6 4 3" xfId="703"/>
    <cellStyle name="40 % - Aksentti6 4 4" xfId="704"/>
    <cellStyle name="40 % - Aksentti6 5" xfId="245"/>
    <cellStyle name="40 % - Aksentti6 5 2" xfId="705"/>
    <cellStyle name="40 % - Aksentti6 5 3" xfId="706"/>
    <cellStyle name="40 % - Aksentti6 6" xfId="707"/>
    <cellStyle name="40 % - Aksentti6 7" xfId="708"/>
    <cellStyle name="40% - Accent1 2" xfId="56"/>
    <cellStyle name="40% - Accent1 2 2" xfId="161"/>
    <cellStyle name="40% - Accent1 2 2 2" xfId="288"/>
    <cellStyle name="40% - Accent1 2 2 2 2" xfId="709"/>
    <cellStyle name="40% - Accent1 2 2 2 3" xfId="710"/>
    <cellStyle name="40% - Accent1 2 2 3" xfId="711"/>
    <cellStyle name="40% - Accent1 2 2 4" xfId="712"/>
    <cellStyle name="40% - Accent1 2 3" xfId="193"/>
    <cellStyle name="40% - Accent1 2 3 2" xfId="318"/>
    <cellStyle name="40% - Accent1 2 3 2 2" xfId="713"/>
    <cellStyle name="40% - Accent1 2 3 2 3" xfId="714"/>
    <cellStyle name="40% - Accent1 2 3 3" xfId="715"/>
    <cellStyle name="40% - Accent1 2 3 4" xfId="716"/>
    <cellStyle name="40% - Accent1 2 4" xfId="223"/>
    <cellStyle name="40% - Accent1 2 4 2" xfId="348"/>
    <cellStyle name="40% - Accent1 2 4 2 2" xfId="717"/>
    <cellStyle name="40% - Accent1 2 4 2 3" xfId="718"/>
    <cellStyle name="40% - Accent1 2 4 3" xfId="719"/>
    <cellStyle name="40% - Accent1 2 4 4" xfId="720"/>
    <cellStyle name="40% - Accent1 2 5" xfId="258"/>
    <cellStyle name="40% - Accent1 2 5 2" xfId="721"/>
    <cellStyle name="40% - Accent1 2 5 3" xfId="722"/>
    <cellStyle name="40% - Accent1 2 6" xfId="723"/>
    <cellStyle name="40% - Accent1 2 7" xfId="724"/>
    <cellStyle name="40% - Accent2 2" xfId="57"/>
    <cellStyle name="40% - Accent2 2 2" xfId="162"/>
    <cellStyle name="40% - Accent2 2 2 2" xfId="289"/>
    <cellStyle name="40% - Accent2 2 2 2 2" xfId="725"/>
    <cellStyle name="40% - Accent2 2 2 2 3" xfId="726"/>
    <cellStyle name="40% - Accent2 2 2 3" xfId="727"/>
    <cellStyle name="40% - Accent2 2 2 4" xfId="728"/>
    <cellStyle name="40% - Accent2 2 3" xfId="194"/>
    <cellStyle name="40% - Accent2 2 3 2" xfId="319"/>
    <cellStyle name="40% - Accent2 2 3 2 2" xfId="729"/>
    <cellStyle name="40% - Accent2 2 3 2 3" xfId="730"/>
    <cellStyle name="40% - Accent2 2 3 3" xfId="731"/>
    <cellStyle name="40% - Accent2 2 3 4" xfId="732"/>
    <cellStyle name="40% - Accent2 2 4" xfId="224"/>
    <cellStyle name="40% - Accent2 2 4 2" xfId="349"/>
    <cellStyle name="40% - Accent2 2 4 2 2" xfId="733"/>
    <cellStyle name="40% - Accent2 2 4 2 3" xfId="734"/>
    <cellStyle name="40% - Accent2 2 4 3" xfId="735"/>
    <cellStyle name="40% - Accent2 2 4 4" xfId="736"/>
    <cellStyle name="40% - Accent2 2 5" xfId="259"/>
    <cellStyle name="40% - Accent2 2 5 2" xfId="737"/>
    <cellStyle name="40% - Accent2 2 5 3" xfId="738"/>
    <cellStyle name="40% - Accent2 2 6" xfId="739"/>
    <cellStyle name="40% - Accent2 2 7" xfId="740"/>
    <cellStyle name="40% - Accent3 2" xfId="58"/>
    <cellStyle name="40% - Accent3 2 2" xfId="163"/>
    <cellStyle name="40% - Accent3 2 2 2" xfId="290"/>
    <cellStyle name="40% - Accent3 2 2 2 2" xfId="741"/>
    <cellStyle name="40% - Accent3 2 2 2 3" xfId="742"/>
    <cellStyle name="40% - Accent3 2 2 3" xfId="743"/>
    <cellStyle name="40% - Accent3 2 2 4" xfId="744"/>
    <cellStyle name="40% - Accent3 2 3" xfId="195"/>
    <cellStyle name="40% - Accent3 2 3 2" xfId="320"/>
    <cellStyle name="40% - Accent3 2 3 2 2" xfId="745"/>
    <cellStyle name="40% - Accent3 2 3 2 3" xfId="746"/>
    <cellStyle name="40% - Accent3 2 3 3" xfId="747"/>
    <cellStyle name="40% - Accent3 2 3 4" xfId="748"/>
    <cellStyle name="40% - Accent3 2 4" xfId="225"/>
    <cellStyle name="40% - Accent3 2 4 2" xfId="350"/>
    <cellStyle name="40% - Accent3 2 4 2 2" xfId="749"/>
    <cellStyle name="40% - Accent3 2 4 2 3" xfId="750"/>
    <cellStyle name="40% - Accent3 2 4 3" xfId="751"/>
    <cellStyle name="40% - Accent3 2 4 4" xfId="752"/>
    <cellStyle name="40% - Accent3 2 5" xfId="260"/>
    <cellStyle name="40% - Accent3 2 5 2" xfId="753"/>
    <cellStyle name="40% - Accent3 2 5 3" xfId="754"/>
    <cellStyle name="40% - Accent3 2 6" xfId="755"/>
    <cellStyle name="40% - Accent3 2 7" xfId="756"/>
    <cellStyle name="40% - Accent4 2" xfId="59"/>
    <cellStyle name="40% - Accent4 2 2" xfId="164"/>
    <cellStyle name="40% - Accent4 2 2 2" xfId="291"/>
    <cellStyle name="40% - Accent4 2 2 2 2" xfId="757"/>
    <cellStyle name="40% - Accent4 2 2 2 3" xfId="758"/>
    <cellStyle name="40% - Accent4 2 2 3" xfId="759"/>
    <cellStyle name="40% - Accent4 2 2 4" xfId="760"/>
    <cellStyle name="40% - Accent4 2 3" xfId="196"/>
    <cellStyle name="40% - Accent4 2 3 2" xfId="321"/>
    <cellStyle name="40% - Accent4 2 3 2 2" xfId="761"/>
    <cellStyle name="40% - Accent4 2 3 2 3" xfId="762"/>
    <cellStyle name="40% - Accent4 2 3 3" xfId="763"/>
    <cellStyle name="40% - Accent4 2 3 4" xfId="764"/>
    <cellStyle name="40% - Accent4 2 4" xfId="226"/>
    <cellStyle name="40% - Accent4 2 4 2" xfId="351"/>
    <cellStyle name="40% - Accent4 2 4 2 2" xfId="765"/>
    <cellStyle name="40% - Accent4 2 4 2 3" xfId="766"/>
    <cellStyle name="40% - Accent4 2 4 3" xfId="767"/>
    <cellStyle name="40% - Accent4 2 4 4" xfId="768"/>
    <cellStyle name="40% - Accent4 2 5" xfId="261"/>
    <cellStyle name="40% - Accent4 2 5 2" xfId="769"/>
    <cellStyle name="40% - Accent4 2 5 3" xfId="770"/>
    <cellStyle name="40% - Accent4 2 6" xfId="771"/>
    <cellStyle name="40% - Accent4 2 7" xfId="772"/>
    <cellStyle name="40% - Accent5 2" xfId="60"/>
    <cellStyle name="40% - Accent5 2 2" xfId="165"/>
    <cellStyle name="40% - Accent5 2 2 2" xfId="292"/>
    <cellStyle name="40% - Accent5 2 2 2 2" xfId="773"/>
    <cellStyle name="40% - Accent5 2 2 2 3" xfId="774"/>
    <cellStyle name="40% - Accent5 2 2 3" xfId="775"/>
    <cellStyle name="40% - Accent5 2 2 4" xfId="776"/>
    <cellStyle name="40% - Accent5 2 3" xfId="197"/>
    <cellStyle name="40% - Accent5 2 3 2" xfId="322"/>
    <cellStyle name="40% - Accent5 2 3 2 2" xfId="777"/>
    <cellStyle name="40% - Accent5 2 3 2 3" xfId="778"/>
    <cellStyle name="40% - Accent5 2 3 3" xfId="779"/>
    <cellStyle name="40% - Accent5 2 3 4" xfId="780"/>
    <cellStyle name="40% - Accent5 2 4" xfId="227"/>
    <cellStyle name="40% - Accent5 2 4 2" xfId="352"/>
    <cellStyle name="40% - Accent5 2 4 2 2" xfId="781"/>
    <cellStyle name="40% - Accent5 2 4 2 3" xfId="782"/>
    <cellStyle name="40% - Accent5 2 4 3" xfId="783"/>
    <cellStyle name="40% - Accent5 2 4 4" xfId="784"/>
    <cellStyle name="40% - Accent5 2 5" xfId="262"/>
    <cellStyle name="40% - Accent5 2 5 2" xfId="785"/>
    <cellStyle name="40% - Accent5 2 5 3" xfId="786"/>
    <cellStyle name="40% - Accent5 2 6" xfId="787"/>
    <cellStyle name="40% - Accent5 2 7" xfId="788"/>
    <cellStyle name="40% - Accent6 2" xfId="61"/>
    <cellStyle name="40% - Accent6 2 2" xfId="166"/>
    <cellStyle name="40% - Accent6 2 2 2" xfId="293"/>
    <cellStyle name="40% - Accent6 2 2 2 2" xfId="789"/>
    <cellStyle name="40% - Accent6 2 2 2 3" xfId="790"/>
    <cellStyle name="40% - Accent6 2 2 3" xfId="791"/>
    <cellStyle name="40% - Accent6 2 2 4" xfId="792"/>
    <cellStyle name="40% - Accent6 2 3" xfId="198"/>
    <cellStyle name="40% - Accent6 2 3 2" xfId="323"/>
    <cellStyle name="40% - Accent6 2 3 2 2" xfId="793"/>
    <cellStyle name="40% - Accent6 2 3 2 3" xfId="794"/>
    <cellStyle name="40% - Accent6 2 3 3" xfId="795"/>
    <cellStyle name="40% - Accent6 2 3 4" xfId="796"/>
    <cellStyle name="40% - Accent6 2 4" xfId="228"/>
    <cellStyle name="40% - Accent6 2 4 2" xfId="353"/>
    <cellStyle name="40% - Accent6 2 4 2 2" xfId="797"/>
    <cellStyle name="40% - Accent6 2 4 2 3" xfId="798"/>
    <cellStyle name="40% - Accent6 2 4 3" xfId="799"/>
    <cellStyle name="40% - Accent6 2 4 4" xfId="800"/>
    <cellStyle name="40% - Accent6 2 5" xfId="263"/>
    <cellStyle name="40% - Accent6 2 5 2" xfId="801"/>
    <cellStyle name="40% - Accent6 2 5 3" xfId="802"/>
    <cellStyle name="40% - Accent6 2 6" xfId="803"/>
    <cellStyle name="40% - Accent6 2 7" xfId="804"/>
    <cellStyle name="60 % - Aksentti1" xfId="20" builtinId="32" customBuiltin="1"/>
    <cellStyle name="60 % - Aksentti2" xfId="24" builtinId="36" customBuiltin="1"/>
    <cellStyle name="60 % - Aksentti3" xfId="28" builtinId="40" customBuiltin="1"/>
    <cellStyle name="60 % - Aksentti4" xfId="32" builtinId="44" customBuiltin="1"/>
    <cellStyle name="60 % - Aksentti5" xfId="36" builtinId="48" customBuiltin="1"/>
    <cellStyle name="60 % - Aksentti6" xfId="40" builtinId="52" customBuiltin="1"/>
    <cellStyle name="60% - Accent1 2" xfId="62"/>
    <cellStyle name="60% - Accent2 2" xfId="63"/>
    <cellStyle name="60% - Accent3 2" xfId="64"/>
    <cellStyle name="60% - Accent4 2" xfId="65"/>
    <cellStyle name="60% - Accent5 2" xfId="66"/>
    <cellStyle name="60% - Accent6 2" xfId="67"/>
    <cellStyle name="Accent1 2" xfId="68"/>
    <cellStyle name="Accent2 2" xfId="69"/>
    <cellStyle name="Accent3 2" xfId="70"/>
    <cellStyle name="Accent4 2" xfId="71"/>
    <cellStyle name="Accent5 2" xfId="72"/>
    <cellStyle name="Accent6 2" xfId="73"/>
    <cellStyle name="Aksentti1" xfId="17" builtinId="29" customBuiltin="1"/>
    <cellStyle name="Aksentti2" xfId="21" builtinId="33" customBuiltin="1"/>
    <cellStyle name="Aksentti3" xfId="25" builtinId="37" customBuiltin="1"/>
    <cellStyle name="Aksentti4" xfId="29" builtinId="41" customBuiltin="1"/>
    <cellStyle name="Aksentti5" xfId="33" builtinId="45" customBuiltin="1"/>
    <cellStyle name="Aksentti6" xfId="37" builtinId="49" customBuiltin="1"/>
    <cellStyle name="Avattu hyperlinkki 2" xfId="172"/>
    <cellStyle name="Bad 2" xfId="74"/>
    <cellStyle name="Calculation 2" xfId="75"/>
    <cellStyle name="Check Cell 2" xfId="76"/>
    <cellStyle name="Explanatory Text 2" xfId="77"/>
    <cellStyle name="Followed Hyperlink 2" xfId="78"/>
    <cellStyle name="Followed Hyperlink 3" xfId="79"/>
    <cellStyle name="Followed Hyperlink 3 2" xfId="80"/>
    <cellStyle name="Good 2" xfId="81"/>
    <cellStyle name="Heading 1 2" xfId="82"/>
    <cellStyle name="Heading 2 2" xfId="83"/>
    <cellStyle name="Heading 3 2" xfId="84"/>
    <cellStyle name="Heading 4 2" xfId="85"/>
    <cellStyle name="Huomautus" xfId="363" builtinId="10" customBuiltin="1"/>
    <cellStyle name="Huomautus 2" xfId="48"/>
    <cellStyle name="Huomautus 2 2" xfId="251"/>
    <cellStyle name="Huomautus 2 2 2" xfId="805"/>
    <cellStyle name="Huomautus 2 2 3" xfId="806"/>
    <cellStyle name="Huomautus 2 3" xfId="807"/>
    <cellStyle name="Huomautus 2 4" xfId="808"/>
    <cellStyle name="Huomautus 3" xfId="142"/>
    <cellStyle name="Huomautus 3 2" xfId="269"/>
    <cellStyle name="Huomautus 3 2 2" xfId="809"/>
    <cellStyle name="Huomautus 3 2 3" xfId="810"/>
    <cellStyle name="Huomautus 3 3" xfId="811"/>
    <cellStyle name="Huomautus 3 4" xfId="812"/>
    <cellStyle name="Huomautus 4" xfId="174"/>
    <cellStyle name="Huomautus 4 2" xfId="299"/>
    <cellStyle name="Huomautus 4 2 2" xfId="813"/>
    <cellStyle name="Huomautus 4 2 3" xfId="814"/>
    <cellStyle name="Huomautus 4 3" xfId="815"/>
    <cellStyle name="Huomautus 4 4" xfId="816"/>
    <cellStyle name="Huomautus 5" xfId="204"/>
    <cellStyle name="Huomautus 5 2" xfId="329"/>
    <cellStyle name="Huomautus 5 2 2" xfId="817"/>
    <cellStyle name="Huomautus 5 2 3" xfId="818"/>
    <cellStyle name="Huomautus 5 3" xfId="819"/>
    <cellStyle name="Huomautus 5 4" xfId="820"/>
    <cellStyle name="Huomautus 6" xfId="821"/>
    <cellStyle name="Huono" xfId="7" builtinId="27" customBuiltin="1"/>
    <cellStyle name="Hyperlink 2" xfId="86"/>
    <cellStyle name="Hyperlink 3" xfId="87"/>
    <cellStyle name="Hyperlink 3 2" xfId="88"/>
    <cellStyle name="Hyperlinkki 2" xfId="89"/>
    <cellStyle name="Hyperlinkki 2 2" xfId="90"/>
    <cellStyle name="Hyvä" xfId="6" builtinId="26" customBuiltin="1"/>
    <cellStyle name="Input 2" xfId="91"/>
    <cellStyle name="Laskenta" xfId="11" builtinId="22" customBuiltin="1"/>
    <cellStyle name="Linked Cell 2" xfId="92"/>
    <cellStyle name="Linkitetty solu" xfId="12" builtinId="24" customBuiltin="1"/>
    <cellStyle name="Neutraali" xfId="8" builtinId="28" customBuiltin="1"/>
    <cellStyle name="Neutral 2" xfId="93"/>
    <cellStyle name="Normaali" xfId="0" builtinId="0"/>
    <cellStyle name="Normaali 10" xfId="41"/>
    <cellStyle name="Normaali 10 2" xfId="412"/>
    <cellStyle name="Normaali 11" xfId="413"/>
    <cellStyle name="Normaali 11 2" xfId="417"/>
    <cellStyle name="Normaali 11 3" xfId="416"/>
    <cellStyle name="Normaali 12" xfId="414"/>
    <cellStyle name="Normaali 12 2" xfId="913"/>
    <cellStyle name="Normaali 12 3" xfId="418"/>
    <cellStyle name="Normaali 14" xfId="917"/>
    <cellStyle name="Normaali 2" xfId="42"/>
    <cellStyle name="Normaali 2 10" xfId="415"/>
    <cellStyle name="Normaali 2 2" xfId="94"/>
    <cellStyle name="Normaali 2 2 2" xfId="95"/>
    <cellStyle name="Normaali 2 2 2 2" xfId="368"/>
    <cellStyle name="Normaali 2 2 3" xfId="367"/>
    <cellStyle name="Normaali 2 3" xfId="96"/>
    <cellStyle name="Normaali 2 3 2" xfId="361"/>
    <cellStyle name="Normaali 2 3 3" xfId="369"/>
    <cellStyle name="Normaali 2 4" xfId="137"/>
    <cellStyle name="Normaali 2 4 2" xfId="140"/>
    <cellStyle name="Normaali 2 4 2 2" xfId="404"/>
    <cellStyle name="Normaali 2 4 3" xfId="362"/>
    <cellStyle name="Normaali 2 4 4" xfId="402"/>
    <cellStyle name="Normaali 2 5" xfId="47"/>
    <cellStyle name="Normaali 2 5 2" xfId="409"/>
    <cellStyle name="Normaali 2 6" xfId="247"/>
    <cellStyle name="Normaali 2 6 2" xfId="822"/>
    <cellStyle name="Normaali 2 6 3" xfId="823"/>
    <cellStyle name="Normaali 2 7" xfId="406"/>
    <cellStyle name="Normaali 2 8" xfId="365"/>
    <cellStyle name="Normaali 2 9" xfId="824"/>
    <cellStyle name="Normaali 3" xfId="43"/>
    <cellStyle name="Normaali 3 10" xfId="419"/>
    <cellStyle name="Normaali 3 11" xfId="825"/>
    <cellStyle name="Normaali 3 2" xfId="97"/>
    <cellStyle name="Normaali 3 2 2" xfId="98"/>
    <cellStyle name="Normaali 3 2 2 2" xfId="371"/>
    <cellStyle name="Normaali 3 2 3" xfId="359"/>
    <cellStyle name="Normaali 3 2 4" xfId="370"/>
    <cellStyle name="Normaali 3 3" xfId="99"/>
    <cellStyle name="Normaali 3 3 2" xfId="360"/>
    <cellStyle name="Normaali 3 3 3" xfId="372"/>
    <cellStyle name="Normaali 3 4" xfId="100"/>
    <cellStyle name="Normaali 3 4 2" xfId="373"/>
    <cellStyle name="Normaali 3 5" xfId="139"/>
    <cellStyle name="Normaali 3 5 2" xfId="403"/>
    <cellStyle name="Normaali 3 6" xfId="138"/>
    <cellStyle name="Normaali 3 6 2" xfId="170"/>
    <cellStyle name="Normaali 3 6 2 2" xfId="297"/>
    <cellStyle name="Normaali 3 6 2 2 2" xfId="420"/>
    <cellStyle name="Normaali 3 6 2 2 3" xfId="826"/>
    <cellStyle name="Normaali 3 6 2 3" xfId="827"/>
    <cellStyle name="Normaali 3 6 2 4" xfId="828"/>
    <cellStyle name="Normaali 3 6 3" xfId="202"/>
    <cellStyle name="Normaali 3 6 3 2" xfId="327"/>
    <cellStyle name="Normaali 3 6 3 2 2" xfId="829"/>
    <cellStyle name="Normaali 3 6 3 2 3" xfId="830"/>
    <cellStyle name="Normaali 3 6 3 3" xfId="831"/>
    <cellStyle name="Normaali 3 6 3 4" xfId="832"/>
    <cellStyle name="Normaali 3 6 4" xfId="232"/>
    <cellStyle name="Normaali 3 6 4 2" xfId="357"/>
    <cellStyle name="Normaali 3 6 4 2 2" xfId="833"/>
    <cellStyle name="Normaali 3 6 4 2 3" xfId="834"/>
    <cellStyle name="Normaali 3 6 4 3" xfId="835"/>
    <cellStyle name="Normaali 3 6 4 4" xfId="836"/>
    <cellStyle name="Normaali 3 6 5" xfId="267"/>
    <cellStyle name="Normaali 3 6 5 2" xfId="837"/>
    <cellStyle name="Normaali 3 6 5 3" xfId="838"/>
    <cellStyle name="Normaali 3 6 6" xfId="839"/>
    <cellStyle name="Normaali 3 6 7" xfId="840"/>
    <cellStyle name="Normaali 3 7" xfId="49"/>
    <cellStyle name="Normaali 3 7 2" xfId="405"/>
    <cellStyle name="Normaali 3 8" xfId="46"/>
    <cellStyle name="Normaali 3 8 2" xfId="250"/>
    <cellStyle name="Normaali 3 8 2 2" xfId="841"/>
    <cellStyle name="Normaali 3 8 2 3" xfId="842"/>
    <cellStyle name="Normaali 3 8 3" xfId="408"/>
    <cellStyle name="Normaali 3 8 4" xfId="366"/>
    <cellStyle name="Normaali 3 8 5" xfId="843"/>
    <cellStyle name="Normaali 3 8 6" xfId="844"/>
    <cellStyle name="Normaali 3 9" xfId="248"/>
    <cellStyle name="Normaali 3 9 2" xfId="845"/>
    <cellStyle name="Normaali 3 9 3" xfId="846"/>
    <cellStyle name="Normaali 4" xfId="44"/>
    <cellStyle name="Normaali 4 2" xfId="101"/>
    <cellStyle name="Normaali 4 2 2" xfId="167"/>
    <cellStyle name="Normaali 4 2 2 2" xfId="294"/>
    <cellStyle name="Normaali 4 2 2 2 2" xfId="847"/>
    <cellStyle name="Normaali 4 2 2 2 3" xfId="848"/>
    <cellStyle name="Normaali 4 2 2 3" xfId="849"/>
    <cellStyle name="Normaali 4 2 2 4" xfId="850"/>
    <cellStyle name="Normaali 4 2 3" xfId="199"/>
    <cellStyle name="Normaali 4 2 3 2" xfId="324"/>
    <cellStyle name="Normaali 4 2 3 2 2" xfId="851"/>
    <cellStyle name="Normaali 4 2 3 2 3" xfId="852"/>
    <cellStyle name="Normaali 4 2 3 3" xfId="853"/>
    <cellStyle name="Normaali 4 2 3 4" xfId="854"/>
    <cellStyle name="Normaali 4 2 4" xfId="229"/>
    <cellStyle name="Normaali 4 2 4 2" xfId="354"/>
    <cellStyle name="Normaali 4 2 4 2 2" xfId="855"/>
    <cellStyle name="Normaali 4 2 4 2 3" xfId="856"/>
    <cellStyle name="Normaali 4 2 4 3" xfId="857"/>
    <cellStyle name="Normaali 4 2 4 4" xfId="858"/>
    <cellStyle name="Normaali 4 2 5" xfId="264"/>
    <cellStyle name="Normaali 4 2 5 2" xfId="859"/>
    <cellStyle name="Normaali 4 2 5 3" xfId="860"/>
    <cellStyle name="Normaali 4 2 6" xfId="861"/>
    <cellStyle name="Normaali 4 2 7" xfId="862"/>
    <cellStyle name="Normaali 4 3" xfId="45"/>
    <cellStyle name="Normaali 4 3 2" xfId="407"/>
    <cellStyle name="Normaali 4 4" xfId="249"/>
    <cellStyle name="Normaali 4 4 2" xfId="863"/>
    <cellStyle name="Normaali 4 4 3" xfId="864"/>
    <cellStyle name="Normaali 4 5" xfId="364"/>
    <cellStyle name="Normaali 4 6" xfId="865"/>
    <cellStyle name="Normaali 4 7" xfId="866"/>
    <cellStyle name="Normaali 5" xfId="141"/>
    <cellStyle name="Normaali 5 2" xfId="268"/>
    <cellStyle name="Normaali 5 2 2" xfId="867"/>
    <cellStyle name="Normaali 5 2 3" xfId="868"/>
    <cellStyle name="Normaali 5 3" xfId="869"/>
    <cellStyle name="Normaali 5 4" xfId="870"/>
    <cellStyle name="Normaali 6" xfId="173"/>
    <cellStyle name="Normaali 6 2" xfId="298"/>
    <cellStyle name="Normaali 6 2 2" xfId="871"/>
    <cellStyle name="Normaali 6 2 3" xfId="872"/>
    <cellStyle name="Normaali 6 3" xfId="873"/>
    <cellStyle name="Normaali 6 4" xfId="874"/>
    <cellStyle name="Normaali 6 5" xfId="914"/>
    <cellStyle name="Normaali 7" xfId="203"/>
    <cellStyle name="Normaali 7 2" xfId="328"/>
    <cellStyle name="Normaali 7 2 2" xfId="875"/>
    <cellStyle name="Normaali 7 2 3" xfId="876"/>
    <cellStyle name="Normaali 7 3" xfId="877"/>
    <cellStyle name="Normaali 7 4" xfId="878"/>
    <cellStyle name="Normaali 8" xfId="246"/>
    <cellStyle name="Normaali 8 2" xfId="358"/>
    <cellStyle name="Normaali 8 2 2" xfId="411"/>
    <cellStyle name="Normaali 8 3" xfId="410"/>
    <cellStyle name="Normaali 8 4" xfId="915"/>
    <cellStyle name="Normaali 9" xfId="233"/>
    <cellStyle name="Normaali 9 2" xfId="879"/>
    <cellStyle name="Normaali 9 3" xfId="880"/>
    <cellStyle name="Normal 10" xfId="102"/>
    <cellStyle name="Normal 10 2" xfId="103"/>
    <cellStyle name="Normal 10 2 2" xfId="375"/>
    <cellStyle name="Normal 10 3" xfId="374"/>
    <cellStyle name="Normal 11" xfId="104"/>
    <cellStyle name="Normal 11 2" xfId="105"/>
    <cellStyle name="Normal 11 2 2" xfId="377"/>
    <cellStyle name="Normal 11 3" xfId="376"/>
    <cellStyle name="Normal 12" xfId="106"/>
    <cellStyle name="Normal 12 2" xfId="107"/>
    <cellStyle name="Normal 12 2 2" xfId="379"/>
    <cellStyle name="Normal 12 3" xfId="378"/>
    <cellStyle name="Normal 13" xfId="108"/>
    <cellStyle name="Normal 13 2" xfId="109"/>
    <cellStyle name="Normal 13 2 2" xfId="381"/>
    <cellStyle name="Normal 13 3" xfId="380"/>
    <cellStyle name="Normal 2" xfId="110"/>
    <cellStyle name="Normal 2 2" xfId="111"/>
    <cellStyle name="Normal 2 2 2" xfId="383"/>
    <cellStyle name="Normal 2 3" xfId="382"/>
    <cellStyle name="Normal 3" xfId="112"/>
    <cellStyle name="Normal 3 2" xfId="113"/>
    <cellStyle name="Normal 3 2 2" xfId="114"/>
    <cellStyle name="Normal 3 2 2 2" xfId="385"/>
    <cellStyle name="Normal 3 2 3" xfId="384"/>
    <cellStyle name="Normal 4" xfId="115"/>
    <cellStyle name="Normal 4 2" xfId="116"/>
    <cellStyle name="Normal 4 2 2" xfId="387"/>
    <cellStyle name="Normal 4 3" xfId="386"/>
    <cellStyle name="Normal 5" xfId="117"/>
    <cellStyle name="Normal 5 2" xfId="168"/>
    <cellStyle name="Normal 5 2 2" xfId="295"/>
    <cellStyle name="Normal 5 2 2 2" xfId="881"/>
    <cellStyle name="Normal 5 2 2 3" xfId="882"/>
    <cellStyle name="Normal 5 2 3" xfId="883"/>
    <cellStyle name="Normal 5 2 4" xfId="884"/>
    <cellStyle name="Normal 5 3" xfId="200"/>
    <cellStyle name="Normal 5 3 2" xfId="325"/>
    <cellStyle name="Normal 5 3 2 2" xfId="885"/>
    <cellStyle name="Normal 5 3 2 3" xfId="886"/>
    <cellStyle name="Normal 5 3 3" xfId="887"/>
    <cellStyle name="Normal 5 3 4" xfId="888"/>
    <cellStyle name="Normal 5 4" xfId="230"/>
    <cellStyle name="Normal 5 4 2" xfId="355"/>
    <cellStyle name="Normal 5 4 2 2" xfId="889"/>
    <cellStyle name="Normal 5 4 2 3" xfId="890"/>
    <cellStyle name="Normal 5 4 3" xfId="891"/>
    <cellStyle name="Normal 5 4 4" xfId="892"/>
    <cellStyle name="Normal 5 5" xfId="265"/>
    <cellStyle name="Normal 5 5 2" xfId="893"/>
    <cellStyle name="Normal 5 5 3" xfId="894"/>
    <cellStyle name="Normal 5 6" xfId="895"/>
    <cellStyle name="Normal 5 7" xfId="896"/>
    <cellStyle name="Normal 6" xfId="118"/>
    <cellStyle name="Normal 6 2" xfId="119"/>
    <cellStyle name="Normal 6 2 2" xfId="120"/>
    <cellStyle name="Normal 6 2 2 2" xfId="390"/>
    <cellStyle name="Normal 6 2 3" xfId="389"/>
    <cellStyle name="Normal 6 3" xfId="121"/>
    <cellStyle name="Normal 6 3 2" xfId="391"/>
    <cellStyle name="Normal 6 4" xfId="388"/>
    <cellStyle name="Normal 7" xfId="122"/>
    <cellStyle name="Normal 7 2" xfId="123"/>
    <cellStyle name="Normal 7 2 2" xfId="124"/>
    <cellStyle name="Normal 7 2 2 2" xfId="394"/>
    <cellStyle name="Normal 7 2 3" xfId="393"/>
    <cellStyle name="Normal 7 3" xfId="125"/>
    <cellStyle name="Normal 7 3 2" xfId="395"/>
    <cellStyle name="Normal 7 4" xfId="392"/>
    <cellStyle name="Normal 8" xfId="126"/>
    <cellStyle name="Normal 8 2" xfId="127"/>
    <cellStyle name="Normal 8 2 2" xfId="397"/>
    <cellStyle name="Normal 8 3" xfId="396"/>
    <cellStyle name="Normal 9" xfId="128"/>
    <cellStyle name="Normal 9 2" xfId="129"/>
    <cellStyle name="Normal 9 2 2" xfId="130"/>
    <cellStyle name="Normal 9 2 2 2" xfId="400"/>
    <cellStyle name="Normal 9 2 3" xfId="399"/>
    <cellStyle name="Normal 9 3" xfId="131"/>
    <cellStyle name="Normal 9 3 2" xfId="401"/>
    <cellStyle name="Normal 9 4" xfId="398"/>
    <cellStyle name="Normal GHG whole table" xfId="171"/>
    <cellStyle name="Note 2" xfId="132"/>
    <cellStyle name="Note 3" xfId="133"/>
    <cellStyle name="Note 3 2" xfId="169"/>
    <cellStyle name="Note 3 2 2" xfId="296"/>
    <cellStyle name="Note 3 2 2 2" xfId="897"/>
    <cellStyle name="Note 3 2 2 3" xfId="898"/>
    <cellStyle name="Note 3 2 3" xfId="899"/>
    <cellStyle name="Note 3 2 4" xfId="900"/>
    <cellStyle name="Note 3 3" xfId="201"/>
    <cellStyle name="Note 3 3 2" xfId="326"/>
    <cellStyle name="Note 3 3 2 2" xfId="901"/>
    <cellStyle name="Note 3 3 2 3" xfId="902"/>
    <cellStyle name="Note 3 3 3" xfId="903"/>
    <cellStyle name="Note 3 3 4" xfId="904"/>
    <cellStyle name="Note 3 4" xfId="231"/>
    <cellStyle name="Note 3 4 2" xfId="356"/>
    <cellStyle name="Note 3 4 2 2" xfId="905"/>
    <cellStyle name="Note 3 4 2 3" xfId="906"/>
    <cellStyle name="Note 3 4 3" xfId="907"/>
    <cellStyle name="Note 3 4 4" xfId="908"/>
    <cellStyle name="Note 3 5" xfId="266"/>
    <cellStyle name="Note 3 5 2" xfId="909"/>
    <cellStyle name="Note 3 5 3" xfId="910"/>
    <cellStyle name="Note 3 6" xfId="911"/>
    <cellStyle name="Note 3 7" xfId="912"/>
    <cellStyle name="Otsikko" xfId="1" builtinId="15" customBuiltin="1"/>
    <cellStyle name="Otsikko 1" xfId="2" builtinId="16" customBuiltin="1"/>
    <cellStyle name="Otsikko 2" xfId="3" builtinId="17" customBuiltin="1"/>
    <cellStyle name="Otsikko 3" xfId="4" builtinId="18" customBuiltin="1"/>
    <cellStyle name="Otsikko 4" xfId="5" builtinId="19" customBuiltin="1"/>
    <cellStyle name="Otsikko 5" xfId="916"/>
    <cellStyle name="Output 2" xfId="134"/>
    <cellStyle name="Selittävä teksti" xfId="15" builtinId="53" customBuiltin="1"/>
    <cellStyle name="Summa" xfId="16" builtinId="25" customBuiltin="1"/>
    <cellStyle name="Syöttö" xfId="9" builtinId="20" customBuiltin="1"/>
    <cellStyle name="Tarkistussolu" xfId="13" builtinId="23" customBuiltin="1"/>
    <cellStyle name="Total 2" xfId="135"/>
    <cellStyle name="Tulostus" xfId="10" builtinId="21" customBuiltin="1"/>
    <cellStyle name="Warning Text 2" xfId="136"/>
    <cellStyle name="Varoitusteksti" xfId="14" builtinId="11" customBuiltin="1"/>
  </cellStyles>
  <dxfs count="7">
    <dxf>
      <fill>
        <patternFill patternType="solid">
          <fgColor rgb="FFE4DFEC"/>
          <bgColor rgb="FFE4DFEC"/>
        </patternFill>
      </fill>
    </dxf>
    <dxf>
      <fill>
        <patternFill patternType="solid">
          <fgColor rgb="FFE4DFEC"/>
          <bgColor rgb="FFE4DFEC"/>
        </patternFill>
      </fill>
    </dxf>
    <dxf>
      <font>
        <b/>
        <color rgb="FF000000"/>
      </font>
    </dxf>
    <dxf>
      <font>
        <b/>
        <color rgb="FF000000"/>
      </font>
    </dxf>
    <dxf>
      <font>
        <b/>
        <color rgb="FF000000"/>
      </font>
      <border>
        <top style="double">
          <color rgb="FF8064A2"/>
        </top>
      </border>
    </dxf>
    <dxf>
      <font>
        <b/>
        <color rgb="FFFFFFFF"/>
      </font>
      <fill>
        <patternFill patternType="solid">
          <fgColor rgb="FF8064A2"/>
          <bgColor rgb="FF8064A2"/>
        </patternFill>
      </fill>
    </dxf>
    <dxf>
      <font>
        <color rgb="FF000000"/>
      </font>
      <border>
        <left style="thin">
          <color rgb="FFB1A0C7"/>
        </left>
        <right style="thin">
          <color rgb="FFB1A0C7"/>
        </right>
        <top style="thin">
          <color rgb="FFB1A0C7"/>
        </top>
        <bottom style="thin">
          <color rgb="FFB1A0C7"/>
        </bottom>
        <horizontal style="thin">
          <color rgb="FFB1A0C7"/>
        </horizontal>
      </border>
    </dxf>
  </dxfs>
  <tableStyles count="1" defaultTableStyle="TableStyleMedium2" defaultPivotStyle="PivotStyleLight16">
    <tableStyle name="TableStyleMedium5 2"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0000FF"/>
      <color rgb="FFCCFFCC"/>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zoomScaleNormal="100" workbookViewId="0">
      <selection activeCell="C9" sqref="C9"/>
    </sheetView>
  </sheetViews>
  <sheetFormatPr defaultColWidth="9.140625" defaultRowHeight="12.75" x14ac:dyDescent="0.2"/>
  <cols>
    <col min="1" max="1" width="9.140625" style="58"/>
    <col min="2" max="2" width="24.5703125" style="58" customWidth="1"/>
    <col min="3" max="3" width="89.140625" style="58" customWidth="1"/>
    <col min="4" max="4" width="49.7109375" style="58" customWidth="1"/>
    <col min="5" max="5" width="29.42578125" style="58" customWidth="1"/>
    <col min="6" max="16384" width="9.140625" style="58"/>
  </cols>
  <sheetData>
    <row r="1" spans="1:5" x14ac:dyDescent="0.2">
      <c r="A1" s="22" t="s">
        <v>0</v>
      </c>
      <c r="B1" s="104"/>
      <c r="C1" s="104"/>
    </row>
    <row r="2" spans="1:5" x14ac:dyDescent="0.2">
      <c r="A2" s="22" t="s">
        <v>1</v>
      </c>
      <c r="B2" s="102"/>
      <c r="C2" s="102"/>
    </row>
    <row r="3" spans="1:5" x14ac:dyDescent="0.2">
      <c r="A3" s="104"/>
      <c r="B3" s="28"/>
      <c r="C3" s="28"/>
    </row>
    <row r="4" spans="1:5" x14ac:dyDescent="0.2">
      <c r="A4" s="28" t="s">
        <v>2</v>
      </c>
      <c r="B4" s="28"/>
      <c r="C4" s="28"/>
    </row>
    <row r="5" spans="1:5" x14ac:dyDescent="0.2">
      <c r="A5" s="28" t="s">
        <v>3</v>
      </c>
      <c r="B5" s="28"/>
      <c r="C5" s="28"/>
    </row>
    <row r="6" spans="1:5" x14ac:dyDescent="0.2">
      <c r="A6" s="28" t="s">
        <v>4</v>
      </c>
      <c r="B6" s="28"/>
      <c r="C6" s="28"/>
    </row>
    <row r="7" spans="1:5" x14ac:dyDescent="0.2">
      <c r="A7" s="28"/>
      <c r="B7" s="28"/>
      <c r="C7" s="28"/>
    </row>
    <row r="8" spans="1:5" ht="15" x14ac:dyDescent="0.2">
      <c r="A8" s="22" t="s">
        <v>5</v>
      </c>
      <c r="B8" s="105"/>
      <c r="C8" s="27"/>
      <c r="D8" s="106"/>
    </row>
    <row r="9" spans="1:5" ht="15" x14ac:dyDescent="0.2">
      <c r="A9" s="27" t="s">
        <v>6</v>
      </c>
      <c r="B9" s="11" t="s">
        <v>7</v>
      </c>
      <c r="C9" s="135" t="s">
        <v>556</v>
      </c>
      <c r="D9" s="109"/>
    </row>
    <row r="10" spans="1:5" ht="15" x14ac:dyDescent="0.2">
      <c r="A10" s="27"/>
      <c r="B10" s="11" t="s">
        <v>8</v>
      </c>
      <c r="C10" s="11" t="s">
        <v>9</v>
      </c>
    </row>
    <row r="11" spans="1:5" ht="15" x14ac:dyDescent="0.2">
      <c r="A11" s="27"/>
      <c r="B11" s="11"/>
      <c r="C11" s="11" t="s">
        <v>10</v>
      </c>
    </row>
    <row r="12" spans="1:5" ht="15" x14ac:dyDescent="0.2">
      <c r="A12" s="27"/>
      <c r="B12" s="107"/>
      <c r="C12" s="107"/>
    </row>
    <row r="13" spans="1:5" x14ac:dyDescent="0.2">
      <c r="A13" s="22"/>
      <c r="B13" s="2" t="s">
        <v>11</v>
      </c>
      <c r="C13" s="11"/>
      <c r="D13" s="104"/>
      <c r="E13" s="104"/>
    </row>
    <row r="14" spans="1:5" x14ac:dyDescent="0.2">
      <c r="A14" s="22"/>
      <c r="B14" s="11" t="s">
        <v>12</v>
      </c>
      <c r="C14" s="11" t="s">
        <v>13</v>
      </c>
      <c r="D14" s="104"/>
      <c r="E14" s="104"/>
    </row>
    <row r="15" spans="1:5" ht="15" x14ac:dyDescent="0.2">
      <c r="A15" s="27"/>
      <c r="B15" s="28" t="s">
        <v>14</v>
      </c>
      <c r="C15" s="11" t="s">
        <v>15</v>
      </c>
      <c r="D15" s="108"/>
      <c r="E15" s="11"/>
    </row>
    <row r="16" spans="1:5" ht="15" x14ac:dyDescent="0.2">
      <c r="A16" s="27"/>
      <c r="B16" s="28" t="s">
        <v>16</v>
      </c>
      <c r="C16" s="11" t="s">
        <v>15</v>
      </c>
      <c r="D16" s="108"/>
      <c r="E16" s="11"/>
    </row>
    <row r="17" spans="1:5" ht="15" x14ac:dyDescent="0.2">
      <c r="A17" s="27"/>
      <c r="B17" s="28" t="s">
        <v>17</v>
      </c>
      <c r="C17" s="11" t="s">
        <v>15</v>
      </c>
      <c r="D17" s="108"/>
      <c r="E17" s="11"/>
    </row>
    <row r="18" spans="1:5" ht="15" x14ac:dyDescent="0.2">
      <c r="A18" s="27"/>
      <c r="B18" s="28" t="s">
        <v>18</v>
      </c>
      <c r="C18" s="11" t="s">
        <v>15</v>
      </c>
      <c r="D18" s="108"/>
      <c r="E18" s="11"/>
    </row>
    <row r="19" spans="1:5" ht="15" x14ac:dyDescent="0.2">
      <c r="A19" s="27"/>
      <c r="B19" s="28" t="s">
        <v>19</v>
      </c>
      <c r="C19" s="11" t="s">
        <v>15</v>
      </c>
      <c r="D19" s="108"/>
      <c r="E19" s="11"/>
    </row>
    <row r="20" spans="1:5" ht="15" x14ac:dyDescent="0.2">
      <c r="A20" s="27"/>
      <c r="B20" s="28" t="s">
        <v>20</v>
      </c>
      <c r="C20" s="11" t="s">
        <v>15</v>
      </c>
      <c r="D20" s="108"/>
      <c r="E20" s="11"/>
    </row>
    <row r="21" spans="1:5" ht="33.75" x14ac:dyDescent="0.2">
      <c r="A21" s="27"/>
      <c r="B21" s="11"/>
      <c r="C21" s="11" t="s">
        <v>21</v>
      </c>
      <c r="D21" s="104"/>
      <c r="E21" s="104"/>
    </row>
    <row r="22" spans="1:5" ht="15" x14ac:dyDescent="0.2">
      <c r="A22" s="27"/>
      <c r="B22" s="11"/>
      <c r="C22" s="11" t="s">
        <v>22</v>
      </c>
      <c r="D22" s="104"/>
      <c r="E22" s="104"/>
    </row>
    <row r="23" spans="1:5" ht="15" x14ac:dyDescent="0.2">
      <c r="A23" s="27"/>
      <c r="B23" s="11"/>
      <c r="C23" s="11" t="s">
        <v>23</v>
      </c>
      <c r="D23" s="104"/>
      <c r="E23" s="104"/>
    </row>
    <row r="24" spans="1:5" x14ac:dyDescent="0.2">
      <c r="A24" s="22"/>
      <c r="B24" s="28"/>
      <c r="C24" s="28"/>
      <c r="D24" s="28"/>
      <c r="E24" s="11"/>
    </row>
    <row r="27" spans="1:5" x14ac:dyDescent="0.2">
      <c r="A27" s="104"/>
      <c r="B27" s="107"/>
      <c r="C27" s="107" t="s">
        <v>6</v>
      </c>
      <c r="D27" s="104"/>
      <c r="E27" s="104"/>
    </row>
    <row r="31" spans="1:5" x14ac:dyDescent="0.2">
      <c r="A31" s="104"/>
      <c r="B31" s="104"/>
      <c r="C31" s="103"/>
      <c r="D31" s="104"/>
      <c r="E31" s="104"/>
    </row>
    <row r="33" spans="3:3" x14ac:dyDescent="0.2">
      <c r="C33" s="28"/>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zoomScaleNormal="100" workbookViewId="0">
      <selection activeCell="F14" sqref="E14:F14"/>
    </sheetView>
  </sheetViews>
  <sheetFormatPr defaultColWidth="9.140625" defaultRowHeight="11.25" x14ac:dyDescent="0.2"/>
  <cols>
    <col min="1" max="1" width="9.140625" style="66"/>
    <col min="2" max="2" width="45.5703125" style="67" customWidth="1"/>
    <col min="3" max="3" width="28.28515625" style="66" customWidth="1"/>
    <col min="4" max="4" width="3.42578125" style="66" customWidth="1"/>
    <col min="5" max="5" width="22.7109375" style="66" customWidth="1"/>
    <col min="6" max="6" width="13" style="66" customWidth="1"/>
    <col min="7" max="7" width="42" style="66" customWidth="1"/>
    <col min="8" max="16384" width="9.140625" style="66"/>
  </cols>
  <sheetData>
    <row r="1" spans="1:7" s="65" customFormat="1" ht="12.75" x14ac:dyDescent="0.2">
      <c r="A1" s="63" t="s">
        <v>256</v>
      </c>
      <c r="B1" s="64"/>
    </row>
    <row r="3" spans="1:7" ht="22.5" x14ac:dyDescent="0.2">
      <c r="A3" s="111" t="s">
        <v>257</v>
      </c>
      <c r="B3" s="110"/>
      <c r="C3" s="68" t="s">
        <v>258</v>
      </c>
      <c r="E3" s="110" t="s">
        <v>259</v>
      </c>
      <c r="F3" s="110" t="s">
        <v>260</v>
      </c>
      <c r="G3" s="68" t="s">
        <v>261</v>
      </c>
    </row>
    <row r="4" spans="1:7" x14ac:dyDescent="0.2">
      <c r="A4" s="69" t="s">
        <v>262</v>
      </c>
      <c r="B4" s="70" t="s">
        <v>263</v>
      </c>
      <c r="C4" s="66" t="s">
        <v>264</v>
      </c>
      <c r="E4" s="66" t="s">
        <v>265</v>
      </c>
      <c r="F4" s="112">
        <v>11</v>
      </c>
      <c r="G4" s="70" t="s">
        <v>266</v>
      </c>
    </row>
    <row r="5" spans="1:7" x14ac:dyDescent="0.2">
      <c r="A5" s="69" t="s">
        <v>267</v>
      </c>
      <c r="B5" s="70" t="s">
        <v>268</v>
      </c>
      <c r="C5" s="66" t="s">
        <v>264</v>
      </c>
      <c r="E5" s="66" t="s">
        <v>265</v>
      </c>
      <c r="F5" s="112">
        <v>17</v>
      </c>
      <c r="G5" s="70" t="s">
        <v>269</v>
      </c>
    </row>
    <row r="6" spans="1:7" x14ac:dyDescent="0.2">
      <c r="A6" s="69" t="s">
        <v>270</v>
      </c>
      <c r="B6" s="70" t="s">
        <v>271</v>
      </c>
      <c r="C6" s="66" t="s">
        <v>264</v>
      </c>
      <c r="E6" s="66" t="s">
        <v>272</v>
      </c>
      <c r="F6" s="112">
        <v>63</v>
      </c>
      <c r="G6" s="71" t="s">
        <v>273</v>
      </c>
    </row>
    <row r="7" spans="1:7" x14ac:dyDescent="0.2">
      <c r="A7" s="69" t="s">
        <v>274</v>
      </c>
      <c r="B7" s="70" t="s">
        <v>275</v>
      </c>
      <c r="C7" s="66" t="s">
        <v>276</v>
      </c>
      <c r="E7" s="66" t="s">
        <v>277</v>
      </c>
      <c r="F7" s="112">
        <v>23</v>
      </c>
      <c r="G7" s="71" t="s">
        <v>278</v>
      </c>
    </row>
    <row r="8" spans="1:7" x14ac:dyDescent="0.2">
      <c r="A8" s="69" t="s">
        <v>279</v>
      </c>
      <c r="B8" s="70" t="s">
        <v>280</v>
      </c>
      <c r="C8" s="66" t="s">
        <v>276</v>
      </c>
      <c r="E8" s="66" t="s">
        <v>281</v>
      </c>
      <c r="F8" s="112">
        <v>13</v>
      </c>
      <c r="G8" s="71" t="s">
        <v>282</v>
      </c>
    </row>
    <row r="9" spans="1:7" x14ac:dyDescent="0.2">
      <c r="A9" s="69" t="s">
        <v>283</v>
      </c>
      <c r="B9" s="70" t="s">
        <v>284</v>
      </c>
      <c r="C9" s="66" t="s">
        <v>276</v>
      </c>
      <c r="E9" s="66" t="s">
        <v>285</v>
      </c>
      <c r="F9" s="112">
        <v>14</v>
      </c>
      <c r="G9" s="71" t="s">
        <v>286</v>
      </c>
    </row>
    <row r="10" spans="1:7" x14ac:dyDescent="0.2">
      <c r="A10" s="69" t="s">
        <v>287</v>
      </c>
      <c r="B10" s="70" t="s">
        <v>288</v>
      </c>
      <c r="C10" s="66" t="s">
        <v>276</v>
      </c>
      <c r="E10" s="66" t="s">
        <v>289</v>
      </c>
      <c r="F10" s="112">
        <v>30</v>
      </c>
      <c r="G10" s="71" t="s">
        <v>290</v>
      </c>
    </row>
    <row r="11" spans="1:7" x14ac:dyDescent="0.2">
      <c r="A11" s="69" t="s">
        <v>291</v>
      </c>
      <c r="B11" s="70" t="s">
        <v>292</v>
      </c>
      <c r="C11" s="66" t="s">
        <v>293</v>
      </c>
      <c r="E11" s="66" t="s">
        <v>294</v>
      </c>
      <c r="F11" s="112">
        <v>45</v>
      </c>
      <c r="G11" s="71" t="s">
        <v>295</v>
      </c>
    </row>
    <row r="12" spans="1:7" x14ac:dyDescent="0.2">
      <c r="A12" s="69" t="s">
        <v>296</v>
      </c>
      <c r="B12" s="70" t="s">
        <v>297</v>
      </c>
      <c r="C12" s="66" t="s">
        <v>293</v>
      </c>
      <c r="E12" s="66" t="s">
        <v>298</v>
      </c>
      <c r="F12" s="112">
        <v>62</v>
      </c>
      <c r="G12" s="71" t="s">
        <v>299</v>
      </c>
    </row>
    <row r="13" spans="1:7" x14ac:dyDescent="0.2">
      <c r="A13" s="69" t="s">
        <v>300</v>
      </c>
      <c r="B13" s="70" t="s">
        <v>301</v>
      </c>
      <c r="C13" s="66" t="s">
        <v>302</v>
      </c>
      <c r="E13" s="66" t="s">
        <v>303</v>
      </c>
      <c r="F13" s="112">
        <v>21</v>
      </c>
      <c r="G13" s="71" t="s">
        <v>304</v>
      </c>
    </row>
    <row r="14" spans="1:7" x14ac:dyDescent="0.2">
      <c r="A14" s="69" t="s">
        <v>305</v>
      </c>
      <c r="B14" s="70" t="s">
        <v>306</v>
      </c>
      <c r="C14" s="66" t="s">
        <v>302</v>
      </c>
      <c r="E14" s="66" t="s">
        <v>307</v>
      </c>
      <c r="F14" s="112">
        <v>53</v>
      </c>
      <c r="G14" s="71" t="s">
        <v>308</v>
      </c>
    </row>
    <row r="15" spans="1:7" x14ac:dyDescent="0.2">
      <c r="A15" s="69" t="s">
        <v>309</v>
      </c>
      <c r="B15" s="70" t="s">
        <v>310</v>
      </c>
      <c r="C15" s="66" t="s">
        <v>302</v>
      </c>
      <c r="E15" s="66" t="s">
        <v>311</v>
      </c>
      <c r="F15" s="112">
        <v>31</v>
      </c>
      <c r="G15" s="71" t="s">
        <v>312</v>
      </c>
    </row>
    <row r="16" spans="1:7" x14ac:dyDescent="0.2">
      <c r="A16" s="69" t="s">
        <v>313</v>
      </c>
      <c r="B16" s="70" t="s">
        <v>314</v>
      </c>
      <c r="C16" s="66" t="s">
        <v>315</v>
      </c>
      <c r="E16" s="66" t="s">
        <v>316</v>
      </c>
      <c r="F16" s="112">
        <v>22</v>
      </c>
      <c r="G16" s="71" t="s">
        <v>317</v>
      </c>
    </row>
    <row r="17" spans="1:7" ht="22.5" x14ac:dyDescent="0.2">
      <c r="A17" s="69" t="s">
        <v>318</v>
      </c>
      <c r="B17" s="70" t="s">
        <v>319</v>
      </c>
      <c r="C17" s="66" t="s">
        <v>315</v>
      </c>
      <c r="E17" s="66" t="s">
        <v>320</v>
      </c>
      <c r="F17" s="112">
        <v>64</v>
      </c>
      <c r="G17" s="71" t="s">
        <v>321</v>
      </c>
    </row>
    <row r="18" spans="1:7" x14ac:dyDescent="0.2">
      <c r="A18" s="69" t="s">
        <v>322</v>
      </c>
      <c r="B18" s="70" t="s">
        <v>323</v>
      </c>
      <c r="C18" s="66" t="s">
        <v>315</v>
      </c>
      <c r="E18" s="66" t="s">
        <v>324</v>
      </c>
      <c r="F18" s="112">
        <v>10</v>
      </c>
      <c r="G18" s="71" t="s">
        <v>325</v>
      </c>
    </row>
    <row r="19" spans="1:7" x14ac:dyDescent="0.2">
      <c r="A19" s="69" t="s">
        <v>326</v>
      </c>
      <c r="B19" s="70" t="s">
        <v>327</v>
      </c>
      <c r="C19" s="66" t="s">
        <v>315</v>
      </c>
      <c r="E19" s="66" t="s">
        <v>328</v>
      </c>
      <c r="F19" s="112">
        <v>32</v>
      </c>
      <c r="G19" s="71" t="s">
        <v>329</v>
      </c>
    </row>
    <row r="20" spans="1:7" x14ac:dyDescent="0.2">
      <c r="A20" s="69" t="s">
        <v>330</v>
      </c>
      <c r="B20" s="70" t="s">
        <v>331</v>
      </c>
      <c r="C20" s="66" t="s">
        <v>302</v>
      </c>
      <c r="E20" s="66" t="s">
        <v>293</v>
      </c>
      <c r="F20" s="112">
        <v>7</v>
      </c>
      <c r="G20" s="71" t="s">
        <v>332</v>
      </c>
    </row>
    <row r="21" spans="1:7" x14ac:dyDescent="0.2">
      <c r="A21" s="69" t="s">
        <v>333</v>
      </c>
      <c r="B21" s="70" t="s">
        <v>334</v>
      </c>
      <c r="C21" s="66" t="s">
        <v>335</v>
      </c>
      <c r="E21" s="66" t="s">
        <v>315</v>
      </c>
      <c r="F21" s="112">
        <v>6</v>
      </c>
      <c r="G21" s="71" t="s">
        <v>314</v>
      </c>
    </row>
    <row r="22" spans="1:7" x14ac:dyDescent="0.2">
      <c r="A22" s="69" t="s">
        <v>336</v>
      </c>
      <c r="B22" s="70" t="s">
        <v>337</v>
      </c>
      <c r="C22" s="66" t="s">
        <v>338</v>
      </c>
      <c r="E22" s="66" t="s">
        <v>339</v>
      </c>
      <c r="F22" s="112">
        <v>20</v>
      </c>
      <c r="G22" s="71" t="s">
        <v>340</v>
      </c>
    </row>
    <row r="23" spans="1:7" x14ac:dyDescent="0.2">
      <c r="A23" s="69" t="s">
        <v>341</v>
      </c>
      <c r="B23" s="70" t="s">
        <v>342</v>
      </c>
      <c r="C23" s="66" t="s">
        <v>343</v>
      </c>
      <c r="E23" s="66" t="s">
        <v>344</v>
      </c>
      <c r="F23" s="112">
        <v>16</v>
      </c>
      <c r="G23" s="71" t="s">
        <v>345</v>
      </c>
    </row>
    <row r="24" spans="1:7" x14ac:dyDescent="0.2">
      <c r="A24" s="69" t="s">
        <v>346</v>
      </c>
      <c r="B24" s="70" t="s">
        <v>347</v>
      </c>
      <c r="C24" s="66" t="s">
        <v>343</v>
      </c>
      <c r="E24" s="66" t="s">
        <v>343</v>
      </c>
      <c r="F24" s="112">
        <v>5</v>
      </c>
      <c r="G24" s="71" t="s">
        <v>348</v>
      </c>
    </row>
    <row r="25" spans="1:7" x14ac:dyDescent="0.2">
      <c r="A25" s="69" t="s">
        <v>349</v>
      </c>
      <c r="B25" s="70" t="s">
        <v>350</v>
      </c>
      <c r="C25" s="66" t="s">
        <v>285</v>
      </c>
      <c r="E25" s="66" t="s">
        <v>351</v>
      </c>
      <c r="F25" s="112">
        <v>41</v>
      </c>
      <c r="G25" s="71" t="s">
        <v>352</v>
      </c>
    </row>
    <row r="26" spans="1:7" x14ac:dyDescent="0.2">
      <c r="A26" s="69" t="s">
        <v>353</v>
      </c>
      <c r="B26" s="70" t="s">
        <v>354</v>
      </c>
      <c r="C26" s="66" t="s">
        <v>355</v>
      </c>
      <c r="E26" s="66" t="s">
        <v>356</v>
      </c>
      <c r="F26" s="112">
        <v>42</v>
      </c>
      <c r="G26" s="71" t="s">
        <v>357</v>
      </c>
    </row>
    <row r="27" spans="1:7" x14ac:dyDescent="0.2">
      <c r="A27" s="69" t="s">
        <v>358</v>
      </c>
      <c r="B27" s="70" t="s">
        <v>359</v>
      </c>
      <c r="C27" s="66" t="s">
        <v>298</v>
      </c>
      <c r="E27" s="66" t="s">
        <v>360</v>
      </c>
      <c r="F27" s="112">
        <v>19</v>
      </c>
      <c r="G27" s="71" t="s">
        <v>361</v>
      </c>
    </row>
    <row r="28" spans="1:7" x14ac:dyDescent="0.2">
      <c r="A28" s="69" t="s">
        <v>362</v>
      </c>
      <c r="B28" s="70" t="s">
        <v>363</v>
      </c>
      <c r="C28" s="66" t="s">
        <v>298</v>
      </c>
      <c r="E28" s="66" t="s">
        <v>364</v>
      </c>
      <c r="F28" s="112">
        <v>33</v>
      </c>
      <c r="G28" s="71" t="s">
        <v>365</v>
      </c>
    </row>
    <row r="29" spans="1:7" x14ac:dyDescent="0.2">
      <c r="A29" s="69" t="s">
        <v>366</v>
      </c>
      <c r="B29" s="70" t="s">
        <v>367</v>
      </c>
      <c r="C29" s="66" t="s">
        <v>355</v>
      </c>
      <c r="E29" s="66" t="s">
        <v>335</v>
      </c>
      <c r="F29" s="112">
        <v>4</v>
      </c>
      <c r="G29" s="71" t="s">
        <v>368</v>
      </c>
    </row>
    <row r="30" spans="1:7" x14ac:dyDescent="0.2">
      <c r="A30" s="69" t="s">
        <v>369</v>
      </c>
      <c r="B30" s="70" t="s">
        <v>370</v>
      </c>
      <c r="C30" s="66" t="s">
        <v>328</v>
      </c>
      <c r="E30" s="66" t="s">
        <v>264</v>
      </c>
      <c r="F30" s="112">
        <v>1</v>
      </c>
      <c r="G30" s="71" t="s">
        <v>371</v>
      </c>
    </row>
    <row r="31" spans="1:7" x14ac:dyDescent="0.2">
      <c r="A31" s="69" t="s">
        <v>372</v>
      </c>
      <c r="B31" s="70" t="s">
        <v>290</v>
      </c>
      <c r="C31" s="66" t="s">
        <v>289</v>
      </c>
      <c r="E31" s="66" t="s">
        <v>355</v>
      </c>
      <c r="F31" s="112">
        <v>99</v>
      </c>
      <c r="G31" s="71" t="s">
        <v>373</v>
      </c>
    </row>
    <row r="32" spans="1:7" x14ac:dyDescent="0.2">
      <c r="A32" s="69" t="s">
        <v>374</v>
      </c>
      <c r="B32" s="70" t="s">
        <v>375</v>
      </c>
      <c r="C32" s="66" t="s">
        <v>311</v>
      </c>
      <c r="E32" s="66" t="s">
        <v>376</v>
      </c>
      <c r="F32" s="112">
        <v>8</v>
      </c>
      <c r="G32" s="71" t="s">
        <v>377</v>
      </c>
    </row>
    <row r="33" spans="1:7" x14ac:dyDescent="0.2">
      <c r="A33" s="69" t="s">
        <v>378</v>
      </c>
      <c r="B33" s="70" t="s">
        <v>379</v>
      </c>
      <c r="C33" s="66" t="s">
        <v>311</v>
      </c>
      <c r="E33" s="66" t="s">
        <v>380</v>
      </c>
      <c r="F33" s="112">
        <v>43</v>
      </c>
      <c r="G33" s="71" t="s">
        <v>381</v>
      </c>
    </row>
    <row r="34" spans="1:7" x14ac:dyDescent="0.2">
      <c r="A34" s="69" t="s">
        <v>382</v>
      </c>
      <c r="B34" s="70" t="s">
        <v>383</v>
      </c>
      <c r="C34" s="66" t="s">
        <v>364</v>
      </c>
      <c r="E34" s="66" t="s">
        <v>384</v>
      </c>
      <c r="F34" s="112">
        <v>18</v>
      </c>
      <c r="G34" s="71" t="s">
        <v>385</v>
      </c>
    </row>
    <row r="35" spans="1:7" x14ac:dyDescent="0.2">
      <c r="A35" s="69" t="s">
        <v>386</v>
      </c>
      <c r="B35" s="70" t="s">
        <v>387</v>
      </c>
      <c r="C35" s="66" t="s">
        <v>364</v>
      </c>
      <c r="E35" s="66" t="s">
        <v>388</v>
      </c>
      <c r="F35" s="112">
        <v>34</v>
      </c>
      <c r="G35" s="71" t="s">
        <v>389</v>
      </c>
    </row>
    <row r="36" spans="1:7" x14ac:dyDescent="0.2">
      <c r="A36" s="69" t="s">
        <v>390</v>
      </c>
      <c r="B36" s="70" t="s">
        <v>391</v>
      </c>
      <c r="C36" s="66" t="s">
        <v>364</v>
      </c>
      <c r="E36" s="66" t="s">
        <v>276</v>
      </c>
      <c r="F36" s="112">
        <v>2</v>
      </c>
      <c r="G36" s="71" t="s">
        <v>392</v>
      </c>
    </row>
    <row r="37" spans="1:7" x14ac:dyDescent="0.2">
      <c r="A37" s="69" t="s">
        <v>393</v>
      </c>
      <c r="B37" s="70" t="s">
        <v>394</v>
      </c>
      <c r="C37" s="66" t="s">
        <v>364</v>
      </c>
      <c r="E37" s="66" t="s">
        <v>395</v>
      </c>
      <c r="F37" s="112">
        <v>81</v>
      </c>
      <c r="G37" s="71" t="s">
        <v>139</v>
      </c>
    </row>
    <row r="38" spans="1:7" x14ac:dyDescent="0.2">
      <c r="A38" s="69" t="s">
        <v>396</v>
      </c>
      <c r="B38" s="70" t="s">
        <v>397</v>
      </c>
      <c r="C38" s="66" t="s">
        <v>388</v>
      </c>
      <c r="E38" s="66" t="s">
        <v>398</v>
      </c>
      <c r="F38" s="112">
        <v>50</v>
      </c>
      <c r="G38" s="71" t="s">
        <v>399</v>
      </c>
    </row>
    <row r="39" spans="1:7" x14ac:dyDescent="0.2">
      <c r="A39" s="69" t="s">
        <v>400</v>
      </c>
      <c r="B39" s="70" t="s">
        <v>401</v>
      </c>
      <c r="C39" s="66" t="s">
        <v>402</v>
      </c>
      <c r="E39" s="66" t="s">
        <v>403</v>
      </c>
      <c r="F39" s="112">
        <v>12</v>
      </c>
      <c r="G39" s="71" t="s">
        <v>404</v>
      </c>
    </row>
    <row r="40" spans="1:7" x14ac:dyDescent="0.2">
      <c r="A40" s="69" t="s">
        <v>405</v>
      </c>
      <c r="B40" s="70" t="s">
        <v>406</v>
      </c>
      <c r="C40" s="66" t="s">
        <v>402</v>
      </c>
      <c r="E40" s="66" t="s">
        <v>302</v>
      </c>
      <c r="F40" s="112">
        <v>3</v>
      </c>
      <c r="G40" s="71" t="s">
        <v>407</v>
      </c>
    </row>
    <row r="41" spans="1:7" x14ac:dyDescent="0.2">
      <c r="A41" s="69" t="s">
        <v>408</v>
      </c>
      <c r="B41" s="70" t="s">
        <v>409</v>
      </c>
      <c r="C41" s="66" t="s">
        <v>351</v>
      </c>
      <c r="E41" s="66" t="s">
        <v>410</v>
      </c>
      <c r="F41" s="112">
        <v>9</v>
      </c>
      <c r="G41" s="71" t="s">
        <v>411</v>
      </c>
    </row>
    <row r="42" spans="1:7" x14ac:dyDescent="0.2">
      <c r="A42" s="69" t="s">
        <v>412</v>
      </c>
      <c r="B42" s="70" t="s">
        <v>413</v>
      </c>
      <c r="C42" s="66" t="s">
        <v>356</v>
      </c>
      <c r="E42" s="66" t="s">
        <v>414</v>
      </c>
      <c r="F42" s="112">
        <v>46</v>
      </c>
      <c r="G42" s="71" t="s">
        <v>415</v>
      </c>
    </row>
    <row r="43" spans="1:7" x14ac:dyDescent="0.2">
      <c r="A43" s="69" t="s">
        <v>416</v>
      </c>
      <c r="B43" s="70" t="s">
        <v>417</v>
      </c>
      <c r="C43" s="66" t="s">
        <v>356</v>
      </c>
      <c r="E43" s="66" t="s">
        <v>418</v>
      </c>
      <c r="F43" s="112">
        <v>47</v>
      </c>
      <c r="G43" s="71" t="s">
        <v>419</v>
      </c>
    </row>
    <row r="44" spans="1:7" x14ac:dyDescent="0.2">
      <c r="A44" s="69" t="s">
        <v>420</v>
      </c>
      <c r="B44" s="70" t="s">
        <v>421</v>
      </c>
      <c r="C44" s="66" t="s">
        <v>355</v>
      </c>
      <c r="E44" s="66" t="s">
        <v>422</v>
      </c>
      <c r="F44" s="112">
        <v>15</v>
      </c>
      <c r="G44" s="71" t="s">
        <v>423</v>
      </c>
    </row>
    <row r="45" spans="1:7" x14ac:dyDescent="0.2">
      <c r="A45" s="69" t="s">
        <v>424</v>
      </c>
      <c r="B45" s="70" t="s">
        <v>425</v>
      </c>
      <c r="C45" s="66" t="s">
        <v>294</v>
      </c>
      <c r="E45" s="66" t="s">
        <v>338</v>
      </c>
      <c r="F45" s="112">
        <v>61</v>
      </c>
      <c r="G45" s="71" t="s">
        <v>426</v>
      </c>
    </row>
    <row r="46" spans="1:7" x14ac:dyDescent="0.2">
      <c r="A46" s="69" t="s">
        <v>427</v>
      </c>
      <c r="B46" s="70" t="s">
        <v>428</v>
      </c>
      <c r="C46" s="66" t="s">
        <v>380</v>
      </c>
      <c r="E46" s="66" t="s">
        <v>402</v>
      </c>
      <c r="F46" s="112">
        <v>40</v>
      </c>
      <c r="G46" s="71" t="s">
        <v>429</v>
      </c>
    </row>
    <row r="47" spans="1:7" x14ac:dyDescent="0.2">
      <c r="A47" s="69" t="s">
        <v>430</v>
      </c>
      <c r="B47" s="70" t="s">
        <v>431</v>
      </c>
      <c r="C47" s="66" t="s">
        <v>355</v>
      </c>
      <c r="E47" s="66" t="s">
        <v>432</v>
      </c>
      <c r="F47" s="112">
        <v>52</v>
      </c>
      <c r="G47" s="71" t="s">
        <v>433</v>
      </c>
    </row>
    <row r="48" spans="1:7" x14ac:dyDescent="0.2">
      <c r="A48" s="69" t="s">
        <v>434</v>
      </c>
      <c r="B48" s="70" t="s">
        <v>435</v>
      </c>
      <c r="C48" s="66" t="s">
        <v>344</v>
      </c>
      <c r="E48" s="71" t="s">
        <v>436</v>
      </c>
      <c r="F48" s="113" t="s">
        <v>437</v>
      </c>
      <c r="G48" s="71" t="s">
        <v>438</v>
      </c>
    </row>
    <row r="49" spans="1:7" x14ac:dyDescent="0.2">
      <c r="A49" s="69" t="s">
        <v>439</v>
      </c>
      <c r="B49" s="70" t="s">
        <v>440</v>
      </c>
      <c r="C49" s="66" t="s">
        <v>422</v>
      </c>
      <c r="E49" s="66" t="s">
        <v>441</v>
      </c>
      <c r="F49" s="112">
        <v>51</v>
      </c>
      <c r="G49" s="71" t="s">
        <v>442</v>
      </c>
    </row>
    <row r="50" spans="1:7" x14ac:dyDescent="0.2">
      <c r="A50" s="69" t="s">
        <v>443</v>
      </c>
      <c r="B50" s="70" t="s">
        <v>444</v>
      </c>
      <c r="C50" s="66" t="s">
        <v>414</v>
      </c>
      <c r="E50" s="66" t="s">
        <v>445</v>
      </c>
      <c r="F50" s="112">
        <v>44</v>
      </c>
      <c r="G50" s="71" t="s">
        <v>446</v>
      </c>
    </row>
    <row r="51" spans="1:7" x14ac:dyDescent="0.2">
      <c r="A51" s="69" t="s">
        <v>447</v>
      </c>
      <c r="B51" s="70" t="s">
        <v>448</v>
      </c>
      <c r="C51" s="66" t="s">
        <v>414</v>
      </c>
      <c r="G51" s="70"/>
    </row>
    <row r="52" spans="1:7" x14ac:dyDescent="0.2">
      <c r="A52" s="69" t="s">
        <v>449</v>
      </c>
      <c r="B52" s="70" t="s">
        <v>450</v>
      </c>
      <c r="C52" s="66" t="s">
        <v>418</v>
      </c>
      <c r="G52" s="70"/>
    </row>
    <row r="53" spans="1:7" x14ac:dyDescent="0.2">
      <c r="A53" s="69" t="s">
        <v>451</v>
      </c>
      <c r="B53" s="70" t="s">
        <v>452</v>
      </c>
      <c r="C53" s="66" t="s">
        <v>414</v>
      </c>
      <c r="G53" s="70"/>
    </row>
    <row r="54" spans="1:7" x14ac:dyDescent="0.2">
      <c r="A54" s="69" t="s">
        <v>453</v>
      </c>
      <c r="B54" s="70" t="s">
        <v>454</v>
      </c>
      <c r="C54" s="66" t="s">
        <v>355</v>
      </c>
      <c r="G54" s="70"/>
    </row>
    <row r="55" spans="1:7" x14ac:dyDescent="0.2">
      <c r="A55" s="69" t="s">
        <v>455</v>
      </c>
      <c r="B55" s="70" t="s">
        <v>456</v>
      </c>
      <c r="C55" s="66" t="s">
        <v>355</v>
      </c>
      <c r="G55" s="70"/>
    </row>
    <row r="56" spans="1:7" x14ac:dyDescent="0.2">
      <c r="A56" s="69" t="s">
        <v>457</v>
      </c>
      <c r="B56" s="70" t="s">
        <v>458</v>
      </c>
      <c r="C56" s="66" t="s">
        <v>398</v>
      </c>
      <c r="G56" s="70"/>
    </row>
    <row r="57" spans="1:7" x14ac:dyDescent="0.2">
      <c r="A57" s="69" t="s">
        <v>459</v>
      </c>
      <c r="B57" s="70" t="s">
        <v>460</v>
      </c>
      <c r="C57" s="66" t="s">
        <v>441</v>
      </c>
      <c r="G57" s="70"/>
    </row>
    <row r="58" spans="1:7" x14ac:dyDescent="0.2">
      <c r="A58" s="69" t="s">
        <v>461</v>
      </c>
      <c r="B58" s="70" t="s">
        <v>462</v>
      </c>
      <c r="C58" s="66" t="s">
        <v>432</v>
      </c>
      <c r="G58" s="70"/>
    </row>
    <row r="59" spans="1:7" x14ac:dyDescent="0.2">
      <c r="A59" s="69" t="s">
        <v>463</v>
      </c>
      <c r="B59" s="70" t="s">
        <v>464</v>
      </c>
      <c r="C59" s="66" t="s">
        <v>355</v>
      </c>
      <c r="G59" s="70"/>
    </row>
    <row r="60" spans="1:7" x14ac:dyDescent="0.2">
      <c r="A60" s="69" t="s">
        <v>465</v>
      </c>
      <c r="B60" s="70" t="s">
        <v>466</v>
      </c>
      <c r="C60" s="66" t="s">
        <v>307</v>
      </c>
      <c r="G60" s="70"/>
    </row>
    <row r="61" spans="1:7" ht="22.5" x14ac:dyDescent="0.2">
      <c r="A61" s="69" t="s">
        <v>467</v>
      </c>
      <c r="B61" s="70" t="s">
        <v>468</v>
      </c>
      <c r="C61" s="66" t="s">
        <v>307</v>
      </c>
      <c r="G61" s="70"/>
    </row>
    <row r="62" spans="1:7" x14ac:dyDescent="0.2">
      <c r="A62" s="69" t="s">
        <v>469</v>
      </c>
      <c r="B62" s="70" t="s">
        <v>470</v>
      </c>
      <c r="C62" s="66" t="s">
        <v>343</v>
      </c>
      <c r="G62" s="70"/>
    </row>
    <row r="63" spans="1:7" x14ac:dyDescent="0.2">
      <c r="A63" s="69" t="s">
        <v>471</v>
      </c>
      <c r="B63" s="70" t="s">
        <v>472</v>
      </c>
      <c r="C63" s="66" t="s">
        <v>343</v>
      </c>
      <c r="G63" s="70"/>
    </row>
    <row r="64" spans="1:7" x14ac:dyDescent="0.2">
      <c r="A64" s="69" t="s">
        <v>473</v>
      </c>
      <c r="B64" s="70" t="s">
        <v>474</v>
      </c>
      <c r="C64" s="66" t="s">
        <v>343</v>
      </c>
      <c r="G64" s="70"/>
    </row>
    <row r="65" spans="1:7" x14ac:dyDescent="0.2">
      <c r="A65" s="69" t="s">
        <v>475</v>
      </c>
      <c r="B65" s="70" t="s">
        <v>476</v>
      </c>
      <c r="C65" s="66" t="s">
        <v>343</v>
      </c>
      <c r="G65" s="70"/>
    </row>
    <row r="66" spans="1:7" x14ac:dyDescent="0.2">
      <c r="A66" s="69" t="s">
        <v>477</v>
      </c>
      <c r="B66" s="70" t="s">
        <v>478</v>
      </c>
      <c r="C66" s="66" t="s">
        <v>343</v>
      </c>
      <c r="G66" s="70"/>
    </row>
    <row r="67" spans="1:7" x14ac:dyDescent="0.2">
      <c r="A67" s="69" t="s">
        <v>479</v>
      </c>
      <c r="B67" s="70" t="s">
        <v>480</v>
      </c>
      <c r="C67" s="66" t="s">
        <v>343</v>
      </c>
      <c r="G67" s="70"/>
    </row>
    <row r="68" spans="1:7" x14ac:dyDescent="0.2">
      <c r="A68" s="69" t="s">
        <v>481</v>
      </c>
      <c r="B68" s="70" t="s">
        <v>482</v>
      </c>
      <c r="C68" s="66" t="s">
        <v>343</v>
      </c>
      <c r="G68" s="70"/>
    </row>
    <row r="69" spans="1:7" x14ac:dyDescent="0.2">
      <c r="A69" s="69" t="s">
        <v>483</v>
      </c>
      <c r="B69" s="70" t="s">
        <v>484</v>
      </c>
      <c r="C69" s="66" t="s">
        <v>384</v>
      </c>
      <c r="G69" s="70"/>
    </row>
    <row r="70" spans="1:7" x14ac:dyDescent="0.2">
      <c r="A70" s="69" t="s">
        <v>485</v>
      </c>
      <c r="B70" s="70" t="s">
        <v>486</v>
      </c>
      <c r="C70" s="66" t="s">
        <v>384</v>
      </c>
      <c r="G70" s="70"/>
    </row>
    <row r="71" spans="1:7" x14ac:dyDescent="0.2">
      <c r="A71" s="69" t="s">
        <v>487</v>
      </c>
      <c r="B71" s="70" t="s">
        <v>488</v>
      </c>
      <c r="C71" s="66" t="s">
        <v>343</v>
      </c>
      <c r="G71" s="70"/>
    </row>
    <row r="72" spans="1:7" x14ac:dyDescent="0.2">
      <c r="A72" s="69" t="s">
        <v>489</v>
      </c>
      <c r="B72" s="70" t="s">
        <v>490</v>
      </c>
      <c r="C72" s="66" t="s">
        <v>343</v>
      </c>
      <c r="G72" s="70"/>
    </row>
    <row r="73" spans="1:7" x14ac:dyDescent="0.2">
      <c r="A73" s="69" t="s">
        <v>491</v>
      </c>
      <c r="B73" s="70" t="s">
        <v>492</v>
      </c>
      <c r="C73" s="66" t="s">
        <v>355</v>
      </c>
      <c r="G73" s="70"/>
    </row>
    <row r="74" spans="1:7" x14ac:dyDescent="0.2">
      <c r="A74" s="69" t="s">
        <v>493</v>
      </c>
      <c r="B74" s="70" t="s">
        <v>494</v>
      </c>
      <c r="C74" s="66" t="s">
        <v>355</v>
      </c>
      <c r="G74" s="70"/>
    </row>
    <row r="75" spans="1:7" x14ac:dyDescent="0.2">
      <c r="A75" s="69" t="s">
        <v>495</v>
      </c>
      <c r="B75" s="70" t="s">
        <v>496</v>
      </c>
      <c r="C75" s="66" t="s">
        <v>355</v>
      </c>
      <c r="G75" s="70"/>
    </row>
    <row r="76" spans="1:7" x14ac:dyDescent="0.2">
      <c r="A76" s="69" t="s">
        <v>497</v>
      </c>
      <c r="B76" s="70" t="s">
        <v>498</v>
      </c>
      <c r="C76" s="66" t="s">
        <v>343</v>
      </c>
      <c r="G76" s="70"/>
    </row>
    <row r="77" spans="1:7" x14ac:dyDescent="0.2">
      <c r="A77" s="69" t="s">
        <v>499</v>
      </c>
      <c r="B77" s="70" t="s">
        <v>500</v>
      </c>
      <c r="C77" s="66" t="s">
        <v>343</v>
      </c>
      <c r="G77" s="70"/>
    </row>
    <row r="78" spans="1:7" x14ac:dyDescent="0.2">
      <c r="A78" s="69" t="s">
        <v>501</v>
      </c>
      <c r="B78" s="70" t="s">
        <v>502</v>
      </c>
      <c r="C78" s="66" t="s">
        <v>343</v>
      </c>
      <c r="G78" s="70"/>
    </row>
    <row r="79" spans="1:7" x14ac:dyDescent="0.2">
      <c r="A79" s="69" t="s">
        <v>503</v>
      </c>
      <c r="B79" s="70" t="s">
        <v>504</v>
      </c>
      <c r="C79" s="66" t="s">
        <v>343</v>
      </c>
      <c r="G79" s="70"/>
    </row>
    <row r="80" spans="1:7" x14ac:dyDescent="0.2">
      <c r="A80" s="69" t="s">
        <v>505</v>
      </c>
      <c r="B80" s="70" t="s">
        <v>506</v>
      </c>
      <c r="C80" s="66" t="s">
        <v>343</v>
      </c>
      <c r="G80" s="70"/>
    </row>
    <row r="81" spans="1:7" x14ac:dyDescent="0.2">
      <c r="A81" s="69" t="s">
        <v>507</v>
      </c>
      <c r="B81" s="70" t="s">
        <v>508</v>
      </c>
      <c r="C81" s="66" t="s">
        <v>355</v>
      </c>
      <c r="G81" s="70"/>
    </row>
    <row r="82" spans="1:7" x14ac:dyDescent="0.2">
      <c r="A82" s="69" t="s">
        <v>509</v>
      </c>
      <c r="B82" s="70" t="s">
        <v>510</v>
      </c>
      <c r="C82" s="66" t="s">
        <v>320</v>
      </c>
      <c r="G82" s="70"/>
    </row>
    <row r="83" spans="1:7" x14ac:dyDescent="0.2">
      <c r="A83" s="69" t="s">
        <v>511</v>
      </c>
      <c r="B83" s="70" t="s">
        <v>512</v>
      </c>
      <c r="C83" s="66" t="s">
        <v>403</v>
      </c>
      <c r="G83" s="70"/>
    </row>
    <row r="84" spans="1:7" x14ac:dyDescent="0.2">
      <c r="A84" s="69" t="s">
        <v>513</v>
      </c>
      <c r="B84" s="70" t="s">
        <v>514</v>
      </c>
      <c r="C84" s="66" t="s">
        <v>355</v>
      </c>
      <c r="G84" s="70"/>
    </row>
    <row r="85" spans="1:7" x14ac:dyDescent="0.2">
      <c r="A85" s="69" t="s">
        <v>515</v>
      </c>
      <c r="B85" s="70" t="s">
        <v>516</v>
      </c>
      <c r="C85" s="66" t="s">
        <v>355</v>
      </c>
      <c r="G85" s="70"/>
    </row>
    <row r="86" spans="1:7" x14ac:dyDescent="0.2">
      <c r="A86" s="69" t="s">
        <v>517</v>
      </c>
      <c r="B86" s="70" t="s">
        <v>518</v>
      </c>
      <c r="C86" s="66" t="s">
        <v>355</v>
      </c>
      <c r="G86" s="70"/>
    </row>
    <row r="87" spans="1:7" x14ac:dyDescent="0.2">
      <c r="A87" s="69" t="s">
        <v>519</v>
      </c>
      <c r="B87" s="70" t="s">
        <v>520</v>
      </c>
      <c r="C87" s="66" t="s">
        <v>355</v>
      </c>
      <c r="G87" s="70"/>
    </row>
    <row r="88" spans="1:7" x14ac:dyDescent="0.2">
      <c r="A88" s="69" t="s">
        <v>521</v>
      </c>
      <c r="B88" s="70" t="s">
        <v>522</v>
      </c>
      <c r="C88" s="66" t="s">
        <v>355</v>
      </c>
      <c r="G88" s="70"/>
    </row>
    <row r="89" spans="1:7" x14ac:dyDescent="0.2">
      <c r="A89" s="69" t="s">
        <v>523</v>
      </c>
      <c r="B89" s="70" t="s">
        <v>524</v>
      </c>
      <c r="C89" s="66" t="s">
        <v>355</v>
      </c>
      <c r="G89" s="70"/>
    </row>
    <row r="90" spans="1:7" x14ac:dyDescent="0.2">
      <c r="A90" s="69" t="s">
        <v>525</v>
      </c>
      <c r="B90" s="70" t="s">
        <v>526</v>
      </c>
      <c r="C90" s="66" t="s">
        <v>355</v>
      </c>
      <c r="G90" s="70"/>
    </row>
    <row r="91" spans="1:7" x14ac:dyDescent="0.2">
      <c r="A91" s="69" t="s">
        <v>527</v>
      </c>
      <c r="B91" s="70" t="s">
        <v>528</v>
      </c>
      <c r="C91" s="66" t="s">
        <v>355</v>
      </c>
      <c r="G91" s="70"/>
    </row>
    <row r="92" spans="1:7" x14ac:dyDescent="0.2">
      <c r="A92" s="69" t="s">
        <v>529</v>
      </c>
      <c r="B92" s="70" t="s">
        <v>530</v>
      </c>
      <c r="C92" s="66" t="s">
        <v>355</v>
      </c>
      <c r="G92" s="70"/>
    </row>
    <row r="93" spans="1:7" x14ac:dyDescent="0.2">
      <c r="A93" s="69" t="s">
        <v>531</v>
      </c>
      <c r="B93" s="70" t="s">
        <v>325</v>
      </c>
      <c r="C93" s="66" t="s">
        <v>324</v>
      </c>
      <c r="G93" s="70"/>
    </row>
    <row r="94" spans="1:7" x14ac:dyDescent="0.2">
      <c r="A94" s="69" t="s">
        <v>532</v>
      </c>
      <c r="B94" s="70" t="s">
        <v>533</v>
      </c>
      <c r="C94" s="66" t="s">
        <v>355</v>
      </c>
      <c r="G94" s="70"/>
    </row>
    <row r="95" spans="1:7" x14ac:dyDescent="0.2">
      <c r="A95" s="69" t="s">
        <v>534</v>
      </c>
      <c r="B95" s="70" t="s">
        <v>535</v>
      </c>
      <c r="C95" s="66" t="s">
        <v>355</v>
      </c>
      <c r="G95" s="70"/>
    </row>
    <row r="96" spans="1:7" x14ac:dyDescent="0.2">
      <c r="A96" s="69" t="s">
        <v>536</v>
      </c>
      <c r="B96" s="70" t="s">
        <v>537</v>
      </c>
      <c r="C96" s="66" t="s">
        <v>355</v>
      </c>
      <c r="G96" s="70"/>
    </row>
    <row r="97" spans="1:7" x14ac:dyDescent="0.2">
      <c r="A97" s="69" t="s">
        <v>538</v>
      </c>
      <c r="B97" s="70" t="s">
        <v>539</v>
      </c>
      <c r="C97" s="66" t="s">
        <v>355</v>
      </c>
      <c r="G97" s="70"/>
    </row>
    <row r="98" spans="1:7" x14ac:dyDescent="0.2">
      <c r="A98" s="69" t="s">
        <v>540</v>
      </c>
      <c r="B98" s="70" t="s">
        <v>541</v>
      </c>
      <c r="C98" s="66" t="s">
        <v>395</v>
      </c>
      <c r="G98" s="70"/>
    </row>
    <row r="99" spans="1:7" x14ac:dyDescent="0.2">
      <c r="A99" s="69" t="s">
        <v>542</v>
      </c>
      <c r="B99" s="70" t="s">
        <v>543</v>
      </c>
      <c r="C99" s="66" t="s">
        <v>376</v>
      </c>
      <c r="G99" s="70"/>
    </row>
    <row r="100" spans="1:7" x14ac:dyDescent="0.2">
      <c r="A100" s="69" t="s">
        <v>544</v>
      </c>
      <c r="B100" s="70" t="s">
        <v>545</v>
      </c>
      <c r="C100" s="66" t="s">
        <v>355</v>
      </c>
      <c r="G100" s="70"/>
    </row>
    <row r="101" spans="1:7" x14ac:dyDescent="0.2">
      <c r="A101" s="69" t="s">
        <v>546</v>
      </c>
      <c r="B101" s="70" t="s">
        <v>547</v>
      </c>
      <c r="C101" s="66" t="s">
        <v>355</v>
      </c>
      <c r="G101" s="70"/>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0"/>
  <sheetViews>
    <sheetView workbookViewId="0">
      <selection activeCell="H5" sqref="H5"/>
    </sheetView>
  </sheetViews>
  <sheetFormatPr defaultColWidth="9.140625" defaultRowHeight="12.75" x14ac:dyDescent="0.2"/>
  <cols>
    <col min="1" max="1" width="12.7109375" style="38" customWidth="1"/>
    <col min="2" max="2" width="14.28515625" style="38" customWidth="1"/>
    <col min="3" max="3" width="12.42578125" style="38" customWidth="1"/>
    <col min="4" max="5" width="13" style="38" customWidth="1"/>
    <col min="6" max="6" width="13.42578125" style="38" customWidth="1"/>
    <col min="7" max="7" width="15.7109375" style="38" customWidth="1"/>
    <col min="8" max="8" width="18.42578125" style="38" customWidth="1"/>
    <col min="9" max="9" width="13.140625" style="38" customWidth="1"/>
    <col min="10" max="10" width="13.85546875" style="38" customWidth="1"/>
    <col min="11" max="11" width="9.140625" style="38"/>
    <col min="12" max="12" width="15.5703125" style="38" customWidth="1"/>
    <col min="13" max="13" width="15.42578125" style="38" customWidth="1"/>
    <col min="14" max="16" width="9.140625" style="38"/>
    <col min="17" max="17" width="11" style="38" customWidth="1"/>
    <col min="18" max="18" width="13.28515625" style="38" customWidth="1"/>
    <col min="19" max="19" width="11.85546875" style="38" customWidth="1"/>
    <col min="20" max="21" width="9.140625" style="38"/>
    <col min="22" max="22" width="14.42578125" style="38" customWidth="1"/>
    <col min="23" max="23" width="14.28515625" style="38" customWidth="1"/>
    <col min="24" max="24" width="9.140625" style="38"/>
    <col min="25" max="25" width="11" style="38" customWidth="1"/>
    <col min="26" max="27" width="9.140625" style="38"/>
    <col min="28" max="28" width="12.7109375" style="38" customWidth="1"/>
    <col min="29" max="29" width="13.42578125" style="38" customWidth="1"/>
    <col min="30" max="31" width="9.140625" style="38"/>
    <col min="32" max="32" width="13.28515625" style="38" customWidth="1"/>
    <col min="33" max="33" width="13.5703125" style="38" customWidth="1"/>
    <col min="34" max="34" width="12" style="38" customWidth="1"/>
    <col min="35" max="35" width="12.42578125" style="38" customWidth="1"/>
    <col min="36" max="16384" width="9.140625" style="38"/>
  </cols>
  <sheetData>
    <row r="1" spans="1:19" x14ac:dyDescent="0.2">
      <c r="A1" s="73" t="s">
        <v>548</v>
      </c>
    </row>
    <row r="2" spans="1:19" ht="22.5" x14ac:dyDescent="0.2">
      <c r="A2" s="13" t="s">
        <v>29</v>
      </c>
      <c r="B2" s="13" t="s">
        <v>32</v>
      </c>
      <c r="C2" s="13" t="s">
        <v>34</v>
      </c>
      <c r="D2" s="13" t="s">
        <v>37</v>
      </c>
      <c r="E2" s="13" t="s">
        <v>40</v>
      </c>
    </row>
    <row r="3" spans="1:19" x14ac:dyDescent="0.2">
      <c r="A3" s="73"/>
    </row>
    <row r="4" spans="1:19" x14ac:dyDescent="0.2">
      <c r="A4" s="73" t="s">
        <v>549</v>
      </c>
    </row>
    <row r="5" spans="1:19" ht="45" x14ac:dyDescent="0.2">
      <c r="A5" s="25" t="s">
        <v>29</v>
      </c>
      <c r="B5" s="13" t="s">
        <v>43</v>
      </c>
      <c r="C5" s="21" t="s">
        <v>44</v>
      </c>
      <c r="D5" s="21" t="s">
        <v>45</v>
      </c>
      <c r="E5" s="21" t="s">
        <v>46</v>
      </c>
      <c r="F5" s="21" t="s">
        <v>47</v>
      </c>
      <c r="G5" s="13"/>
      <c r="H5" s="13"/>
    </row>
    <row r="6" spans="1:19" x14ac:dyDescent="0.2">
      <c r="A6" s="73"/>
    </row>
    <row r="7" spans="1:19" x14ac:dyDescent="0.2">
      <c r="A7" s="73" t="s">
        <v>550</v>
      </c>
    </row>
    <row r="8" spans="1:19" ht="45" x14ac:dyDescent="0.2">
      <c r="A8" s="25" t="s">
        <v>29</v>
      </c>
      <c r="B8" s="13" t="s">
        <v>43</v>
      </c>
      <c r="C8" s="13" t="s">
        <v>557</v>
      </c>
      <c r="D8" s="13" t="s">
        <v>558</v>
      </c>
      <c r="E8" s="13" t="s">
        <v>562</v>
      </c>
      <c r="F8" s="28" t="s">
        <v>52</v>
      </c>
      <c r="G8" s="13" t="s">
        <v>54</v>
      </c>
      <c r="H8" s="13" t="s">
        <v>56</v>
      </c>
      <c r="I8" s="13" t="s">
        <v>57</v>
      </c>
      <c r="J8" s="13" t="s">
        <v>58</v>
      </c>
      <c r="K8" s="13" t="s">
        <v>59</v>
      </c>
      <c r="L8" s="13" t="s">
        <v>60</v>
      </c>
      <c r="M8" s="13" t="s">
        <v>63</v>
      </c>
      <c r="N8" s="13" t="s">
        <v>65</v>
      </c>
    </row>
    <row r="9" spans="1:19" x14ac:dyDescent="0.2">
      <c r="A9" s="73"/>
    </row>
    <row r="10" spans="1:19" x14ac:dyDescent="0.2">
      <c r="A10" s="73" t="s">
        <v>551</v>
      </c>
    </row>
    <row r="11" spans="1:19" ht="33.75" x14ac:dyDescent="0.2">
      <c r="A11" s="25" t="s">
        <v>29</v>
      </c>
      <c r="B11" s="13" t="s">
        <v>43</v>
      </c>
      <c r="C11" s="13" t="s">
        <v>70</v>
      </c>
      <c r="D11" s="13" t="s">
        <v>71</v>
      </c>
      <c r="E11" s="13" t="s">
        <v>73</v>
      </c>
      <c r="F11" s="13" t="s">
        <v>75</v>
      </c>
      <c r="G11" s="13" t="s">
        <v>552</v>
      </c>
      <c r="H11" s="13" t="s">
        <v>77</v>
      </c>
      <c r="I11" s="13" t="s">
        <v>79</v>
      </c>
      <c r="J11" s="13" t="s">
        <v>81</v>
      </c>
      <c r="K11" s="13" t="s">
        <v>82</v>
      </c>
      <c r="L11" s="13" t="s">
        <v>84</v>
      </c>
      <c r="M11" s="13" t="s">
        <v>85</v>
      </c>
      <c r="N11" s="13" t="s">
        <v>87</v>
      </c>
      <c r="O11" s="13" t="s">
        <v>88</v>
      </c>
      <c r="P11" s="13" t="s">
        <v>90</v>
      </c>
      <c r="Q11" s="13" t="s">
        <v>92</v>
      </c>
      <c r="R11" s="13" t="s">
        <v>94</v>
      </c>
      <c r="S11" s="13" t="s">
        <v>95</v>
      </c>
    </row>
    <row r="12" spans="1:19" x14ac:dyDescent="0.2">
      <c r="A12" s="73"/>
    </row>
    <row r="13" spans="1:19" x14ac:dyDescent="0.2">
      <c r="A13" s="73" t="s">
        <v>553</v>
      </c>
    </row>
    <row r="14" spans="1:19" ht="45" x14ac:dyDescent="0.2">
      <c r="A14" s="25" t="s">
        <v>29</v>
      </c>
      <c r="B14" s="13" t="s">
        <v>43</v>
      </c>
      <c r="C14" s="13" t="s">
        <v>98</v>
      </c>
      <c r="D14" s="13" t="s">
        <v>100</v>
      </c>
      <c r="E14" s="13" t="s">
        <v>101</v>
      </c>
      <c r="F14" s="13" t="s">
        <v>103</v>
      </c>
      <c r="G14" s="13" t="s">
        <v>105</v>
      </c>
      <c r="H14" s="13" t="s">
        <v>106</v>
      </c>
      <c r="I14" s="13" t="s">
        <v>92</v>
      </c>
      <c r="J14" s="13" t="s">
        <v>107</v>
      </c>
      <c r="K14" s="21" t="s">
        <v>108</v>
      </c>
      <c r="L14" s="21" t="s">
        <v>110</v>
      </c>
    </row>
    <row r="15" spans="1:19" x14ac:dyDescent="0.2">
      <c r="A15" s="73"/>
    </row>
    <row r="16" spans="1:19" x14ac:dyDescent="0.2">
      <c r="A16" s="73" t="s">
        <v>554</v>
      </c>
    </row>
    <row r="17" spans="1:35" ht="45" x14ac:dyDescent="0.2">
      <c r="A17" s="25" t="s">
        <v>29</v>
      </c>
      <c r="B17" s="13" t="s">
        <v>43</v>
      </c>
      <c r="C17" s="13" t="s">
        <v>98</v>
      </c>
      <c r="D17" s="13" t="s">
        <v>114</v>
      </c>
      <c r="E17" s="13" t="s">
        <v>115</v>
      </c>
      <c r="F17" s="13" t="s">
        <v>117</v>
      </c>
      <c r="G17" s="13" t="s">
        <v>119</v>
      </c>
      <c r="H17" s="13" t="s">
        <v>120</v>
      </c>
      <c r="I17" s="13" t="s">
        <v>121</v>
      </c>
      <c r="J17" s="13" t="s">
        <v>122</v>
      </c>
      <c r="K17" s="13" t="s">
        <v>124</v>
      </c>
      <c r="L17" s="13" t="s">
        <v>125</v>
      </c>
      <c r="M17" s="13" t="s">
        <v>126</v>
      </c>
      <c r="N17" s="13" t="s">
        <v>128</v>
      </c>
      <c r="O17" s="13" t="s">
        <v>130</v>
      </c>
      <c r="P17" s="13" t="s">
        <v>132</v>
      </c>
      <c r="Q17" s="13" t="s">
        <v>133</v>
      </c>
      <c r="R17" s="13" t="s">
        <v>134</v>
      </c>
      <c r="S17" s="13" t="s">
        <v>136</v>
      </c>
      <c r="T17" s="13" t="s">
        <v>138</v>
      </c>
      <c r="U17" s="13" t="s">
        <v>139</v>
      </c>
      <c r="V17" s="13" t="s">
        <v>140</v>
      </c>
      <c r="W17" s="13" t="s">
        <v>142</v>
      </c>
      <c r="X17" s="13" t="s">
        <v>144</v>
      </c>
      <c r="Y17" s="13" t="s">
        <v>146</v>
      </c>
      <c r="Z17" s="13" t="s">
        <v>147</v>
      </c>
      <c r="AA17" s="13" t="s">
        <v>149</v>
      </c>
      <c r="AB17" s="13" t="s">
        <v>151</v>
      </c>
      <c r="AC17" s="13" t="s">
        <v>153</v>
      </c>
      <c r="AD17" s="13" t="s">
        <v>155</v>
      </c>
      <c r="AE17" s="13" t="s">
        <v>157</v>
      </c>
      <c r="AF17" s="13" t="s">
        <v>159</v>
      </c>
      <c r="AG17" s="13" t="s">
        <v>161</v>
      </c>
      <c r="AH17" s="13" t="s">
        <v>163</v>
      </c>
      <c r="AI17" s="13" t="s">
        <v>165</v>
      </c>
    </row>
    <row r="18" spans="1:35" x14ac:dyDescent="0.2">
      <c r="A18" s="73"/>
    </row>
    <row r="19" spans="1:35" x14ac:dyDescent="0.2">
      <c r="A19" s="73" t="s">
        <v>555</v>
      </c>
    </row>
    <row r="20" spans="1:35" ht="22.5" x14ac:dyDescent="0.2">
      <c r="A20" s="25" t="s">
        <v>29</v>
      </c>
      <c r="B20" s="13" t="s">
        <v>43</v>
      </c>
      <c r="C20" s="13" t="s">
        <v>169</v>
      </c>
      <c r="D20" s="13" t="s">
        <v>170</v>
      </c>
      <c r="E20" s="13" t="s">
        <v>171</v>
      </c>
      <c r="F20" s="13" t="s">
        <v>94</v>
      </c>
      <c r="G20" s="13" t="s">
        <v>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Normal="100" workbookViewId="0">
      <selection activeCell="C16" sqref="C16"/>
    </sheetView>
  </sheetViews>
  <sheetFormatPr defaultColWidth="9.140625" defaultRowHeight="12.75" x14ac:dyDescent="0.2"/>
  <cols>
    <col min="1" max="1" width="9.140625" style="1"/>
    <col min="2" max="2" width="22.85546875" style="3" customWidth="1"/>
    <col min="3" max="3" width="20" style="3" customWidth="1"/>
    <col min="4" max="4" width="11.28515625" style="1" customWidth="1"/>
    <col min="5" max="5" width="63.7109375" style="3" customWidth="1"/>
    <col min="6" max="16384" width="9.140625" style="3"/>
  </cols>
  <sheetData>
    <row r="1" spans="1:6" s="1" customFormat="1" x14ac:dyDescent="0.2">
      <c r="A1" s="2" t="s">
        <v>0</v>
      </c>
      <c r="B1" s="9"/>
      <c r="C1" s="7"/>
      <c r="D1" s="9"/>
      <c r="E1" s="4"/>
    </row>
    <row r="2" spans="1:6" s="1" customFormat="1" x14ac:dyDescent="0.2">
      <c r="A2" s="2" t="s">
        <v>24</v>
      </c>
      <c r="B2" s="9"/>
      <c r="C2" s="7"/>
      <c r="D2" s="9"/>
      <c r="E2" s="4"/>
    </row>
    <row r="4" spans="1:6" s="1" customFormat="1" x14ac:dyDescent="0.2">
      <c r="A4" s="6" t="s">
        <v>25</v>
      </c>
      <c r="B4" s="5" t="s">
        <v>26</v>
      </c>
      <c r="C4" s="5" t="s">
        <v>8</v>
      </c>
      <c r="D4" s="8" t="s">
        <v>27</v>
      </c>
      <c r="E4" s="6" t="s">
        <v>28</v>
      </c>
    </row>
    <row r="5" spans="1:6" s="16" customFormat="1" x14ac:dyDescent="0.2">
      <c r="A5" s="17">
        <f>ROW()-4</f>
        <v>1</v>
      </c>
      <c r="B5" s="13" t="s">
        <v>29</v>
      </c>
      <c r="C5" s="13" t="s">
        <v>30</v>
      </c>
      <c r="D5" s="13">
        <v>15</v>
      </c>
      <c r="E5" s="21" t="s">
        <v>31</v>
      </c>
    </row>
    <row r="6" spans="1:6" s="16" customFormat="1" ht="22.5" x14ac:dyDescent="0.2">
      <c r="A6" s="17">
        <f>ROW()-4</f>
        <v>2</v>
      </c>
      <c r="B6" s="13" t="s">
        <v>32</v>
      </c>
      <c r="C6" s="13" t="s">
        <v>30</v>
      </c>
      <c r="D6" s="13">
        <v>20</v>
      </c>
      <c r="E6" s="21" t="s">
        <v>33</v>
      </c>
      <c r="F6" s="19"/>
    </row>
    <row r="7" spans="1:6" s="16" customFormat="1" x14ac:dyDescent="0.2">
      <c r="A7" s="17">
        <f t="shared" ref="A7:A9" si="0">ROW()-4</f>
        <v>3</v>
      </c>
      <c r="B7" s="13" t="s">
        <v>34</v>
      </c>
      <c r="C7" s="13" t="s">
        <v>35</v>
      </c>
      <c r="D7" s="13">
        <v>8</v>
      </c>
      <c r="E7" s="13" t="s">
        <v>36</v>
      </c>
    </row>
    <row r="8" spans="1:6" s="16" customFormat="1" x14ac:dyDescent="0.2">
      <c r="A8" s="17">
        <f t="shared" si="0"/>
        <v>4</v>
      </c>
      <c r="B8" s="13" t="s">
        <v>37</v>
      </c>
      <c r="C8" s="13" t="s">
        <v>38</v>
      </c>
      <c r="D8" s="13">
        <v>4</v>
      </c>
      <c r="E8" s="13" t="s">
        <v>39</v>
      </c>
    </row>
    <row r="9" spans="1:6" x14ac:dyDescent="0.2">
      <c r="A9" s="17">
        <f t="shared" si="0"/>
        <v>5</v>
      </c>
      <c r="B9" s="13" t="s">
        <v>40</v>
      </c>
      <c r="C9" s="13" t="s">
        <v>38</v>
      </c>
      <c r="D9" s="13">
        <v>10</v>
      </c>
      <c r="E9" s="13" t="s">
        <v>41</v>
      </c>
    </row>
    <row r="10" spans="1:6" x14ac:dyDescent="0.2">
      <c r="D10" s="1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abSelected="1" workbookViewId="0">
      <selection activeCell="D26" sqref="D26"/>
    </sheetView>
  </sheetViews>
  <sheetFormatPr defaultColWidth="9.140625" defaultRowHeight="12.75" x14ac:dyDescent="0.2"/>
  <cols>
    <col min="1" max="1" width="3.5703125" style="58" customWidth="1"/>
    <col min="2" max="2" width="40.5703125" style="44" customWidth="1"/>
    <col min="3" max="3" width="15" style="44" customWidth="1"/>
    <col min="4" max="4" width="10.42578125" style="59" bestFit="1" customWidth="1"/>
    <col min="5" max="5" width="54.85546875" style="44" customWidth="1"/>
    <col min="6" max="6" width="37.85546875" style="95" customWidth="1"/>
    <col min="7" max="7" width="45.42578125" style="44" customWidth="1"/>
    <col min="8" max="8" width="9.140625" style="44"/>
    <col min="9" max="9" width="44.42578125" style="44" customWidth="1"/>
    <col min="10" max="16384" width="9.140625" style="44"/>
  </cols>
  <sheetData>
    <row r="1" spans="1:6" x14ac:dyDescent="0.2">
      <c r="A1" s="22" t="s">
        <v>0</v>
      </c>
      <c r="B1" s="92"/>
      <c r="C1" s="93"/>
      <c r="D1" s="93"/>
      <c r="E1" s="94"/>
    </row>
    <row r="2" spans="1:6" x14ac:dyDescent="0.2">
      <c r="A2" s="48" t="s">
        <v>42</v>
      </c>
      <c r="B2" s="96"/>
      <c r="C2" s="97"/>
      <c r="D2" s="97"/>
      <c r="E2" s="51"/>
    </row>
    <row r="3" spans="1:6" x14ac:dyDescent="0.2">
      <c r="A3" s="48"/>
      <c r="B3" s="80"/>
      <c r="C3" s="97"/>
      <c r="D3" s="97"/>
      <c r="E3" s="88"/>
    </row>
    <row r="4" spans="1:6" s="58" customFormat="1" x14ac:dyDescent="0.2">
      <c r="A4" s="53" t="s">
        <v>25</v>
      </c>
      <c r="B4" s="54" t="s">
        <v>26</v>
      </c>
      <c r="C4" s="54" t="s">
        <v>8</v>
      </c>
      <c r="D4" s="98" t="s">
        <v>27</v>
      </c>
      <c r="E4" s="53" t="s">
        <v>28</v>
      </c>
      <c r="F4" s="99"/>
    </row>
    <row r="5" spans="1:6" s="57" customFormat="1" ht="11.25" x14ac:dyDescent="0.2">
      <c r="A5" s="100">
        <f t="shared" ref="A5:A10" si="0">ROW()-4</f>
        <v>1</v>
      </c>
      <c r="B5" s="25" t="s">
        <v>29</v>
      </c>
      <c r="C5" s="10" t="s">
        <v>30</v>
      </c>
      <c r="D5" s="14">
        <v>15</v>
      </c>
      <c r="E5" s="101" t="s">
        <v>48</v>
      </c>
      <c r="F5" s="84"/>
    </row>
    <row r="6" spans="1:6" s="58" customFormat="1" ht="78.75" x14ac:dyDescent="0.2">
      <c r="A6" s="100">
        <f t="shared" si="0"/>
        <v>2</v>
      </c>
      <c r="B6" s="13" t="s">
        <v>43</v>
      </c>
      <c r="C6" s="10" t="s">
        <v>30</v>
      </c>
      <c r="D6" s="14">
        <v>23</v>
      </c>
      <c r="E6" s="40" t="s">
        <v>49</v>
      </c>
      <c r="F6" s="85"/>
    </row>
    <row r="7" spans="1:6" s="58" customFormat="1" x14ac:dyDescent="0.2">
      <c r="A7" s="100">
        <f t="shared" si="0"/>
        <v>3</v>
      </c>
      <c r="B7" s="21" t="s">
        <v>44</v>
      </c>
      <c r="C7" s="10" t="s">
        <v>30</v>
      </c>
      <c r="D7" s="14">
        <v>3</v>
      </c>
      <c r="E7" s="30" t="s">
        <v>50</v>
      </c>
      <c r="F7" s="86"/>
    </row>
    <row r="8" spans="1:6" s="58" customFormat="1" x14ac:dyDescent="0.2">
      <c r="A8" s="100">
        <f t="shared" si="0"/>
        <v>4</v>
      </c>
      <c r="B8" s="21" t="s">
        <v>45</v>
      </c>
      <c r="C8" s="10" t="s">
        <v>30</v>
      </c>
      <c r="D8" s="14">
        <v>30</v>
      </c>
      <c r="E8" s="30" t="s">
        <v>50</v>
      </c>
      <c r="F8" s="86"/>
    </row>
    <row r="9" spans="1:6" s="58" customFormat="1" x14ac:dyDescent="0.2">
      <c r="A9" s="100">
        <f t="shared" si="0"/>
        <v>5</v>
      </c>
      <c r="B9" s="21" t="s">
        <v>46</v>
      </c>
      <c r="C9" s="10" t="s">
        <v>30</v>
      </c>
      <c r="D9" s="14">
        <v>100</v>
      </c>
      <c r="E9" s="30" t="s">
        <v>50</v>
      </c>
      <c r="F9" s="86"/>
    </row>
    <row r="10" spans="1:6" s="58" customFormat="1" ht="13.9" customHeight="1" x14ac:dyDescent="0.2">
      <c r="A10" s="100">
        <f t="shared" si="0"/>
        <v>6</v>
      </c>
      <c r="B10" s="21" t="s">
        <v>47</v>
      </c>
      <c r="C10" s="10" t="s">
        <v>38</v>
      </c>
      <c r="D10" s="14">
        <v>8</v>
      </c>
      <c r="E10" s="32"/>
      <c r="F10" s="86"/>
    </row>
    <row r="11" spans="1:6" x14ac:dyDescent="0.2">
      <c r="F11" s="60"/>
    </row>
    <row r="18" spans="6:6" x14ac:dyDescent="0.2">
      <c r="F18" s="4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B9" sqref="B9"/>
    </sheetView>
  </sheetViews>
  <sheetFormatPr defaultColWidth="9.140625" defaultRowHeight="12.75" x14ac:dyDescent="0.2"/>
  <cols>
    <col min="1" max="1" width="3.7109375" style="119" customWidth="1"/>
    <col min="2" max="2" width="41.5703125" style="119" customWidth="1"/>
    <col min="3" max="3" width="14" style="119" bestFit="1" customWidth="1"/>
    <col min="4" max="4" width="10.42578125" style="139" bestFit="1" customWidth="1"/>
    <col min="5" max="5" width="61.7109375" style="118" customWidth="1"/>
    <col min="6" max="6" width="42.28515625" style="118" customWidth="1"/>
    <col min="7" max="7" width="16.42578125" style="119" customWidth="1"/>
    <col min="8" max="8" width="9.140625" style="119"/>
    <col min="9" max="9" width="44.28515625" style="119" customWidth="1"/>
    <col min="10" max="16384" width="9.140625" style="119"/>
  </cols>
  <sheetData>
    <row r="1" spans="1:6" x14ac:dyDescent="0.2">
      <c r="A1" s="43" t="s">
        <v>0</v>
      </c>
      <c r="B1" s="115"/>
      <c r="C1" s="116"/>
      <c r="D1" s="116"/>
      <c r="E1" s="117"/>
    </row>
    <row r="2" spans="1:6" x14ac:dyDescent="0.2">
      <c r="A2" s="48" t="s">
        <v>51</v>
      </c>
      <c r="B2" s="120"/>
      <c r="C2" s="121"/>
      <c r="D2" s="121"/>
      <c r="E2" s="122"/>
    </row>
    <row r="3" spans="1:6" x14ac:dyDescent="0.2">
      <c r="A3" s="48"/>
      <c r="B3" s="123"/>
      <c r="C3" s="121"/>
      <c r="D3" s="121"/>
      <c r="E3" s="122"/>
    </row>
    <row r="4" spans="1:6" x14ac:dyDescent="0.2">
      <c r="A4" s="124" t="s">
        <v>25</v>
      </c>
      <c r="B4" s="125" t="s">
        <v>26</v>
      </c>
      <c r="C4" s="125" t="s">
        <v>8</v>
      </c>
      <c r="D4" s="126" t="s">
        <v>27</v>
      </c>
      <c r="E4" s="124" t="s">
        <v>28</v>
      </c>
    </row>
    <row r="5" spans="1:6" s="133" customFormat="1" ht="11.25" x14ac:dyDescent="0.2">
      <c r="A5" s="127">
        <f t="shared" ref="A5:A18" si="0">ROW()-4</f>
        <v>1</v>
      </c>
      <c r="B5" s="128" t="s">
        <v>29</v>
      </c>
      <c r="C5" s="129" t="s">
        <v>30</v>
      </c>
      <c r="D5" s="130">
        <v>15</v>
      </c>
      <c r="E5" s="131" t="s">
        <v>67</v>
      </c>
      <c r="F5" s="132"/>
    </row>
    <row r="6" spans="1:6" ht="78.75" x14ac:dyDescent="0.2">
      <c r="A6" s="127">
        <f t="shared" si="0"/>
        <v>2</v>
      </c>
      <c r="B6" s="21" t="s">
        <v>43</v>
      </c>
      <c r="C6" s="129" t="s">
        <v>30</v>
      </c>
      <c r="D6" s="130">
        <v>23</v>
      </c>
      <c r="E6" s="40" t="s">
        <v>68</v>
      </c>
      <c r="F6" s="40"/>
    </row>
    <row r="7" spans="1:6" s="58" customFormat="1" ht="22.5" x14ac:dyDescent="0.2">
      <c r="A7" s="100">
        <v>3</v>
      </c>
      <c r="B7" s="13" t="s">
        <v>557</v>
      </c>
      <c r="C7" s="10" t="s">
        <v>38</v>
      </c>
      <c r="D7" s="14">
        <v>4</v>
      </c>
      <c r="E7" s="32" t="s">
        <v>560</v>
      </c>
      <c r="F7" s="87"/>
    </row>
    <row r="8" spans="1:6" s="58" customFormat="1" ht="33.75" x14ac:dyDescent="0.2">
      <c r="A8" s="100">
        <v>4</v>
      </c>
      <c r="B8" s="13" t="s">
        <v>558</v>
      </c>
      <c r="C8" s="10" t="s">
        <v>38</v>
      </c>
      <c r="D8" s="14">
        <v>4</v>
      </c>
      <c r="E8" s="32" t="s">
        <v>561</v>
      </c>
      <c r="F8" s="87"/>
    </row>
    <row r="9" spans="1:6" s="58" customFormat="1" ht="22.5" x14ac:dyDescent="0.2">
      <c r="A9" s="100">
        <v>5</v>
      </c>
      <c r="B9" s="13" t="s">
        <v>562</v>
      </c>
      <c r="C9" s="10" t="s">
        <v>38</v>
      </c>
      <c r="D9" s="14">
        <v>4</v>
      </c>
      <c r="E9" s="32" t="s">
        <v>563</v>
      </c>
      <c r="F9" s="87"/>
    </row>
    <row r="10" spans="1:6" x14ac:dyDescent="0.2">
      <c r="A10" s="127">
        <f t="shared" si="0"/>
        <v>6</v>
      </c>
      <c r="B10" s="134" t="s">
        <v>52</v>
      </c>
      <c r="C10" s="134" t="s">
        <v>30</v>
      </c>
      <c r="D10" s="134">
        <v>11</v>
      </c>
      <c r="E10" s="135" t="s">
        <v>53</v>
      </c>
      <c r="F10" s="136"/>
    </row>
    <row r="11" spans="1:6" x14ac:dyDescent="0.2">
      <c r="A11" s="127">
        <f t="shared" si="0"/>
        <v>7</v>
      </c>
      <c r="B11" s="21" t="s">
        <v>54</v>
      </c>
      <c r="C11" s="129" t="s">
        <v>30</v>
      </c>
      <c r="D11" s="130">
        <v>100</v>
      </c>
      <c r="E11" s="33" t="s">
        <v>55</v>
      </c>
      <c r="F11" s="137"/>
    </row>
    <row r="12" spans="1:6" x14ac:dyDescent="0.2">
      <c r="A12" s="127">
        <f t="shared" si="0"/>
        <v>8</v>
      </c>
      <c r="B12" s="21" t="s">
        <v>56</v>
      </c>
      <c r="C12" s="129" t="s">
        <v>38</v>
      </c>
      <c r="D12" s="130">
        <v>15</v>
      </c>
      <c r="E12" s="33"/>
      <c r="F12" s="138"/>
    </row>
    <row r="13" spans="1:6" x14ac:dyDescent="0.2">
      <c r="A13" s="127">
        <f t="shared" si="0"/>
        <v>9</v>
      </c>
      <c r="B13" s="21" t="s">
        <v>57</v>
      </c>
      <c r="C13" s="129" t="s">
        <v>38</v>
      </c>
      <c r="D13" s="130">
        <v>15</v>
      </c>
      <c r="E13" s="33"/>
      <c r="F13" s="138"/>
    </row>
    <row r="14" spans="1:6" x14ac:dyDescent="0.2">
      <c r="A14" s="127">
        <f t="shared" si="0"/>
        <v>10</v>
      </c>
      <c r="B14" s="21" t="s">
        <v>58</v>
      </c>
      <c r="C14" s="129" t="s">
        <v>38</v>
      </c>
      <c r="D14" s="130">
        <v>15</v>
      </c>
      <c r="E14" s="33"/>
      <c r="F14" s="138"/>
    </row>
    <row r="15" spans="1:6" x14ac:dyDescent="0.2">
      <c r="A15" s="127">
        <f t="shared" si="0"/>
        <v>11</v>
      </c>
      <c r="B15" s="21" t="s">
        <v>59</v>
      </c>
      <c r="C15" s="129" t="s">
        <v>38</v>
      </c>
      <c r="D15" s="130">
        <v>15</v>
      </c>
      <c r="E15" s="33"/>
      <c r="F15" s="138"/>
    </row>
    <row r="16" spans="1:6" ht="33.75" x14ac:dyDescent="0.2">
      <c r="A16" s="127">
        <f t="shared" si="0"/>
        <v>12</v>
      </c>
      <c r="B16" s="21" t="s">
        <v>60</v>
      </c>
      <c r="C16" s="129" t="s">
        <v>61</v>
      </c>
      <c r="D16" s="130">
        <v>1</v>
      </c>
      <c r="E16" s="30" t="s">
        <v>62</v>
      </c>
    </row>
    <row r="17" spans="1:6" x14ac:dyDescent="0.2">
      <c r="A17" s="127">
        <f t="shared" si="0"/>
        <v>13</v>
      </c>
      <c r="B17" s="21" t="s">
        <v>63</v>
      </c>
      <c r="C17" s="21" t="s">
        <v>35</v>
      </c>
      <c r="D17" s="21">
        <v>8</v>
      </c>
      <c r="E17" s="21" t="s">
        <v>64</v>
      </c>
    </row>
    <row r="18" spans="1:6" x14ac:dyDescent="0.2">
      <c r="A18" s="127">
        <f t="shared" si="0"/>
        <v>14</v>
      </c>
      <c r="B18" s="21" t="s">
        <v>65</v>
      </c>
      <c r="C18" s="21" t="s">
        <v>35</v>
      </c>
      <c r="D18" s="21">
        <v>8</v>
      </c>
      <c r="E18" s="21" t="s">
        <v>66</v>
      </c>
      <c r="F18" s="138"/>
    </row>
    <row r="19" spans="1:6" x14ac:dyDescent="0.2">
      <c r="B19" s="21"/>
      <c r="C19" s="21"/>
      <c r="D19" s="21"/>
      <c r="E19" s="2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topLeftCell="A5" workbookViewId="0">
      <selection activeCell="E14" sqref="E14"/>
    </sheetView>
  </sheetViews>
  <sheetFormatPr defaultColWidth="9.140625" defaultRowHeight="12.75" x14ac:dyDescent="0.2"/>
  <cols>
    <col min="1" max="1" width="3.7109375" style="58" customWidth="1"/>
    <col min="2" max="2" width="40.28515625" style="44" customWidth="1"/>
    <col min="3" max="3" width="14" style="44" bestFit="1" customWidth="1"/>
    <col min="4" max="4" width="10.42578125" style="59" bestFit="1" customWidth="1"/>
    <col min="5" max="5" width="56.42578125" style="44" customWidth="1"/>
    <col min="6" max="6" width="39.42578125" style="44" customWidth="1"/>
    <col min="7" max="7" width="9.140625" style="44"/>
    <col min="8" max="8" width="44.28515625" style="44" customWidth="1"/>
    <col min="9" max="16384" width="9.140625" style="44"/>
  </cols>
  <sheetData>
    <row r="1" spans="1:7" x14ac:dyDescent="0.2">
      <c r="A1" s="22" t="s">
        <v>0</v>
      </c>
      <c r="B1" s="45"/>
      <c r="C1" s="46"/>
      <c r="D1" s="46"/>
      <c r="E1" s="47"/>
    </row>
    <row r="2" spans="1:7" x14ac:dyDescent="0.2">
      <c r="A2" s="48" t="s">
        <v>69</v>
      </c>
      <c r="B2" s="49"/>
      <c r="C2" s="50"/>
      <c r="D2" s="50"/>
      <c r="E2" s="51"/>
    </row>
    <row r="3" spans="1:7" x14ac:dyDescent="0.2">
      <c r="A3" s="48"/>
      <c r="B3" s="41"/>
      <c r="C3" s="50"/>
      <c r="D3" s="50"/>
      <c r="E3" s="52"/>
    </row>
    <row r="4" spans="1:7" s="23" customFormat="1" x14ac:dyDescent="0.2">
      <c r="A4" s="53" t="s">
        <v>25</v>
      </c>
      <c r="B4" s="54" t="s">
        <v>26</v>
      </c>
      <c r="C4" s="54" t="s">
        <v>8</v>
      </c>
      <c r="D4" s="55" t="s">
        <v>27</v>
      </c>
      <c r="E4" s="53" t="s">
        <v>28</v>
      </c>
    </row>
    <row r="5" spans="1:7" s="57" customFormat="1" ht="11.25" x14ac:dyDescent="0.2">
      <c r="A5" s="56">
        <f t="shared" ref="A5:A23" si="0">ROW()-4</f>
        <v>1</v>
      </c>
      <c r="B5" s="25" t="s">
        <v>29</v>
      </c>
      <c r="C5" s="10" t="s">
        <v>30</v>
      </c>
      <c r="D5" s="14">
        <v>15</v>
      </c>
      <c r="E5" s="101" t="s">
        <v>96</v>
      </c>
    </row>
    <row r="6" spans="1:7" s="58" customFormat="1" ht="78.75" x14ac:dyDescent="0.2">
      <c r="A6" s="56">
        <f t="shared" si="0"/>
        <v>2</v>
      </c>
      <c r="B6" s="13" t="s">
        <v>43</v>
      </c>
      <c r="C6" s="10" t="s">
        <v>30</v>
      </c>
      <c r="D6" s="14">
        <v>23</v>
      </c>
      <c r="E6" s="40" t="s">
        <v>68</v>
      </c>
    </row>
    <row r="7" spans="1:7" s="58" customFormat="1" x14ac:dyDescent="0.2">
      <c r="A7" s="56">
        <f t="shared" si="0"/>
        <v>3</v>
      </c>
      <c r="B7" s="13" t="s">
        <v>70</v>
      </c>
      <c r="C7" s="10" t="s">
        <v>38</v>
      </c>
      <c r="D7" s="14">
        <v>4</v>
      </c>
      <c r="E7" s="18"/>
    </row>
    <row r="8" spans="1:7" s="58" customFormat="1" ht="112.5" x14ac:dyDescent="0.2">
      <c r="A8" s="56">
        <f t="shared" si="0"/>
        <v>4</v>
      </c>
      <c r="B8" s="13" t="s">
        <v>71</v>
      </c>
      <c r="C8" s="10" t="s">
        <v>30</v>
      </c>
      <c r="D8" s="14">
        <v>10</v>
      </c>
      <c r="E8" s="87" t="s">
        <v>72</v>
      </c>
    </row>
    <row r="9" spans="1:7" s="58" customFormat="1" ht="56.25" x14ac:dyDescent="0.2">
      <c r="A9" s="56">
        <f t="shared" si="0"/>
        <v>5</v>
      </c>
      <c r="B9" s="13" t="s">
        <v>73</v>
      </c>
      <c r="C9" s="10" t="s">
        <v>30</v>
      </c>
      <c r="D9" s="14">
        <v>10</v>
      </c>
      <c r="E9" s="33" t="s">
        <v>74</v>
      </c>
    </row>
    <row r="10" spans="1:7" s="58" customFormat="1" x14ac:dyDescent="0.2">
      <c r="A10" s="56">
        <f t="shared" si="0"/>
        <v>6</v>
      </c>
      <c r="B10" s="13" t="s">
        <v>75</v>
      </c>
      <c r="C10" s="10" t="s">
        <v>38</v>
      </c>
      <c r="D10" s="14">
        <v>8</v>
      </c>
      <c r="E10" s="18"/>
    </row>
    <row r="11" spans="1:7" s="58" customFormat="1" x14ac:dyDescent="0.2">
      <c r="A11" s="56">
        <f t="shared" si="0"/>
        <v>7</v>
      </c>
      <c r="B11" s="13" t="s">
        <v>76</v>
      </c>
      <c r="C11" s="10" t="s">
        <v>38</v>
      </c>
      <c r="D11" s="14">
        <v>8</v>
      </c>
      <c r="E11" s="32"/>
    </row>
    <row r="12" spans="1:7" s="58" customFormat="1" x14ac:dyDescent="0.2">
      <c r="A12" s="56">
        <f t="shared" si="0"/>
        <v>8</v>
      </c>
      <c r="B12" s="13" t="s">
        <v>77</v>
      </c>
      <c r="C12" s="10" t="s">
        <v>78</v>
      </c>
      <c r="D12" s="14">
        <v>1.2</v>
      </c>
      <c r="E12" s="12"/>
    </row>
    <row r="13" spans="1:7" s="58" customFormat="1" ht="56.25" x14ac:dyDescent="0.2">
      <c r="A13" s="56">
        <f t="shared" si="0"/>
        <v>9</v>
      </c>
      <c r="B13" s="13" t="s">
        <v>79</v>
      </c>
      <c r="C13" s="10" t="s">
        <v>30</v>
      </c>
      <c r="D13" s="14">
        <v>5</v>
      </c>
      <c r="E13" s="32" t="s">
        <v>80</v>
      </c>
    </row>
    <row r="14" spans="1:7" s="58" customFormat="1" ht="67.5" x14ac:dyDescent="0.2">
      <c r="A14" s="56">
        <f t="shared" si="0"/>
        <v>10</v>
      </c>
      <c r="B14" s="13" t="s">
        <v>81</v>
      </c>
      <c r="C14" s="10" t="s">
        <v>30</v>
      </c>
      <c r="D14" s="14">
        <v>3</v>
      </c>
      <c r="E14" s="33" t="s">
        <v>559</v>
      </c>
      <c r="F14" s="13"/>
    </row>
    <row r="15" spans="1:7" s="58" customFormat="1" ht="56.25" x14ac:dyDescent="0.2">
      <c r="A15" s="56">
        <f t="shared" si="0"/>
        <v>11</v>
      </c>
      <c r="B15" s="13" t="s">
        <v>82</v>
      </c>
      <c r="C15" s="10" t="s">
        <v>30</v>
      </c>
      <c r="D15" s="14">
        <v>10</v>
      </c>
      <c r="E15" s="32" t="s">
        <v>83</v>
      </c>
      <c r="F15" s="34"/>
      <c r="G15" s="34"/>
    </row>
    <row r="16" spans="1:7" s="58" customFormat="1" x14ac:dyDescent="0.2">
      <c r="A16" s="56">
        <f t="shared" si="0"/>
        <v>12</v>
      </c>
      <c r="B16" s="13" t="s">
        <v>84</v>
      </c>
      <c r="C16" s="10" t="s">
        <v>30</v>
      </c>
      <c r="D16" s="14">
        <v>10</v>
      </c>
      <c r="E16" s="32"/>
      <c r="F16" s="34"/>
      <c r="G16" s="34"/>
    </row>
    <row r="17" spans="1:6" s="58" customFormat="1" ht="33.75" x14ac:dyDescent="0.2">
      <c r="A17" s="56">
        <f t="shared" si="0"/>
        <v>13</v>
      </c>
      <c r="B17" s="13" t="s">
        <v>85</v>
      </c>
      <c r="C17" s="10" t="s">
        <v>38</v>
      </c>
      <c r="D17" s="14">
        <v>1</v>
      </c>
      <c r="E17" s="12" t="s">
        <v>86</v>
      </c>
      <c r="F17" s="44"/>
    </row>
    <row r="18" spans="1:6" s="58" customFormat="1" x14ac:dyDescent="0.2">
      <c r="A18" s="56">
        <f t="shared" si="0"/>
        <v>14</v>
      </c>
      <c r="B18" s="13" t="s">
        <v>87</v>
      </c>
      <c r="C18" s="28" t="s">
        <v>30</v>
      </c>
      <c r="D18" s="28">
        <v>10</v>
      </c>
      <c r="E18" s="12"/>
      <c r="F18" s="44"/>
    </row>
    <row r="19" spans="1:6" s="58" customFormat="1" x14ac:dyDescent="0.2">
      <c r="A19" s="56">
        <f t="shared" si="0"/>
        <v>15</v>
      </c>
      <c r="B19" s="13" t="s">
        <v>88</v>
      </c>
      <c r="C19" s="28" t="s">
        <v>89</v>
      </c>
      <c r="D19" s="28">
        <v>13.2</v>
      </c>
      <c r="E19" s="12"/>
      <c r="F19" s="44"/>
    </row>
    <row r="20" spans="1:6" ht="33.75" x14ac:dyDescent="0.2">
      <c r="A20" s="56">
        <f t="shared" si="0"/>
        <v>16</v>
      </c>
      <c r="B20" s="13" t="s">
        <v>90</v>
      </c>
      <c r="C20" s="10" t="s">
        <v>61</v>
      </c>
      <c r="D20" s="14">
        <v>1</v>
      </c>
      <c r="E20" s="12" t="s">
        <v>91</v>
      </c>
    </row>
    <row r="21" spans="1:6" s="58" customFormat="1" ht="33.75" x14ac:dyDescent="0.2">
      <c r="A21" s="56">
        <f t="shared" si="0"/>
        <v>17</v>
      </c>
      <c r="B21" s="13" t="s">
        <v>92</v>
      </c>
      <c r="C21" s="10" t="s">
        <v>61</v>
      </c>
      <c r="D21" s="14">
        <v>1</v>
      </c>
      <c r="E21" s="12" t="s">
        <v>93</v>
      </c>
      <c r="F21" s="44"/>
    </row>
    <row r="22" spans="1:6" x14ac:dyDescent="0.2">
      <c r="A22" s="56">
        <f t="shared" si="0"/>
        <v>18</v>
      </c>
      <c r="B22" s="13" t="s">
        <v>94</v>
      </c>
      <c r="C22" s="28" t="s">
        <v>89</v>
      </c>
      <c r="D22" s="28">
        <v>13.2</v>
      </c>
    </row>
    <row r="23" spans="1:6" x14ac:dyDescent="0.2">
      <c r="A23" s="56">
        <f t="shared" si="0"/>
        <v>19</v>
      </c>
      <c r="B23" s="13" t="s">
        <v>95</v>
      </c>
      <c r="C23" s="28" t="s">
        <v>89</v>
      </c>
      <c r="D23" s="28">
        <v>13.2</v>
      </c>
    </row>
    <row r="24" spans="1:6" x14ac:dyDescent="0.2">
      <c r="A24" s="56"/>
      <c r="B24" s="13"/>
      <c r="C24" s="28"/>
      <c r="D24" s="28"/>
    </row>
    <row r="25" spans="1:6" x14ac:dyDescent="0.2">
      <c r="A25" s="56"/>
      <c r="B25" s="13"/>
      <c r="C25" s="28"/>
      <c r="D25" s="28"/>
    </row>
    <row r="26" spans="1:6" x14ac:dyDescent="0.2">
      <c r="A26" s="56"/>
      <c r="B26" s="13"/>
      <c r="C26" s="28"/>
      <c r="D26" s="28"/>
    </row>
    <row r="28" spans="1:6" x14ac:dyDescent="0.2">
      <c r="A28" s="56"/>
    </row>
    <row r="29" spans="1:6" x14ac:dyDescent="0.2">
      <c r="E29" s="12"/>
    </row>
    <row r="34" spans="1:6" x14ac:dyDescent="0.2">
      <c r="A34" s="44"/>
      <c r="D34" s="44"/>
    </row>
    <row r="42" spans="1:6" x14ac:dyDescent="0.2">
      <c r="A42" s="56"/>
      <c r="E42" s="29"/>
    </row>
    <row r="43" spans="1:6" x14ac:dyDescent="0.2">
      <c r="F43" s="60"/>
    </row>
    <row r="44" spans="1:6" x14ac:dyDescent="0.2">
      <c r="F44" s="60"/>
    </row>
    <row r="47" spans="1:6" x14ac:dyDescent="0.2">
      <c r="B47" s="61"/>
    </row>
    <row r="48" spans="1:6" x14ac:dyDescent="0.2">
      <c r="A48" s="56"/>
      <c r="B48" s="13"/>
      <c r="C48" s="10"/>
      <c r="D48" s="14"/>
      <c r="E48" s="62"/>
    </row>
    <row r="49" spans="1:5" x14ac:dyDescent="0.2">
      <c r="A49" s="56"/>
      <c r="B49" s="13"/>
      <c r="C49" s="10"/>
      <c r="D49" s="14"/>
      <c r="E49" s="1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selection activeCell="E7" sqref="E7"/>
    </sheetView>
  </sheetViews>
  <sheetFormatPr defaultColWidth="9.140625" defaultRowHeight="12.75" x14ac:dyDescent="0.2"/>
  <cols>
    <col min="1" max="1" width="3.7109375" style="58" customWidth="1"/>
    <col min="2" max="2" width="37.42578125" style="44" customWidth="1"/>
    <col min="3" max="3" width="14.5703125" style="44" customWidth="1"/>
    <col min="4" max="4" width="10.42578125" style="59" bestFit="1" customWidth="1"/>
    <col min="5" max="5" width="62" style="44" customWidth="1"/>
    <col min="6" max="6" width="32.42578125" style="44" customWidth="1"/>
    <col min="7" max="7" width="20.42578125" style="44" customWidth="1"/>
    <col min="8" max="8" width="9.140625" style="44"/>
    <col min="9" max="9" width="44.28515625" style="44" customWidth="1"/>
    <col min="10" max="16384" width="9.140625" style="44"/>
  </cols>
  <sheetData>
    <row r="1" spans="1:6" x14ac:dyDescent="0.2">
      <c r="A1" s="22" t="s">
        <v>0</v>
      </c>
      <c r="B1" s="45"/>
      <c r="C1" s="46"/>
      <c r="D1" s="46"/>
      <c r="E1" s="47"/>
    </row>
    <row r="2" spans="1:6" x14ac:dyDescent="0.2">
      <c r="A2" s="48" t="s">
        <v>97</v>
      </c>
      <c r="B2" s="49"/>
      <c r="C2" s="50"/>
      <c r="D2" s="50"/>
      <c r="E2" s="51"/>
    </row>
    <row r="3" spans="1:6" x14ac:dyDescent="0.2">
      <c r="A3" s="48"/>
      <c r="B3" s="41"/>
      <c r="C3" s="50"/>
      <c r="D3" s="50"/>
      <c r="E3" s="88"/>
    </row>
    <row r="4" spans="1:6" s="23" customFormat="1" x14ac:dyDescent="0.2">
      <c r="A4" s="53" t="s">
        <v>25</v>
      </c>
      <c r="B4" s="54" t="s">
        <v>26</v>
      </c>
      <c r="C4" s="54" t="s">
        <v>8</v>
      </c>
      <c r="D4" s="55" t="s">
        <v>27</v>
      </c>
      <c r="E4" s="53" t="s">
        <v>28</v>
      </c>
    </row>
    <row r="5" spans="1:6" s="57" customFormat="1" ht="11.25" x14ac:dyDescent="0.2">
      <c r="A5" s="56">
        <f t="shared" ref="A5:A16" si="0">ROW()-4</f>
        <v>1</v>
      </c>
      <c r="B5" s="25" t="s">
        <v>29</v>
      </c>
      <c r="C5" s="10" t="s">
        <v>30</v>
      </c>
      <c r="D5" s="14">
        <v>15</v>
      </c>
      <c r="E5" s="57" t="s">
        <v>112</v>
      </c>
    </row>
    <row r="6" spans="1:6" s="58" customFormat="1" ht="78.75" x14ac:dyDescent="0.2">
      <c r="A6" s="56">
        <f t="shared" si="0"/>
        <v>2</v>
      </c>
      <c r="B6" s="13" t="s">
        <v>43</v>
      </c>
      <c r="C6" s="10" t="s">
        <v>30</v>
      </c>
      <c r="D6" s="14">
        <v>23</v>
      </c>
      <c r="E6" s="40" t="s">
        <v>68</v>
      </c>
    </row>
    <row r="7" spans="1:6" s="58" customFormat="1" x14ac:dyDescent="0.2">
      <c r="A7" s="56">
        <f t="shared" si="0"/>
        <v>3</v>
      </c>
      <c r="B7" s="13" t="s">
        <v>98</v>
      </c>
      <c r="C7" s="10" t="s">
        <v>38</v>
      </c>
      <c r="D7" s="14">
        <v>4</v>
      </c>
      <c r="E7" s="39" t="s">
        <v>99</v>
      </c>
      <c r="F7" s="56"/>
    </row>
    <row r="8" spans="1:6" s="58" customFormat="1" x14ac:dyDescent="0.2">
      <c r="A8" s="56">
        <f t="shared" si="0"/>
        <v>4</v>
      </c>
      <c r="B8" s="13" t="s">
        <v>100</v>
      </c>
      <c r="C8" s="10" t="s">
        <v>30</v>
      </c>
      <c r="D8" s="14">
        <v>10</v>
      </c>
      <c r="E8" s="32"/>
      <c r="F8" s="56"/>
    </row>
    <row r="9" spans="1:6" ht="101.25" x14ac:dyDescent="0.2">
      <c r="A9" s="56">
        <f t="shared" si="0"/>
        <v>5</v>
      </c>
      <c r="B9" s="13" t="s">
        <v>101</v>
      </c>
      <c r="C9" s="10" t="s">
        <v>30</v>
      </c>
      <c r="D9" s="14">
        <v>4</v>
      </c>
      <c r="E9" s="12" t="s">
        <v>102</v>
      </c>
      <c r="F9" s="34"/>
    </row>
    <row r="10" spans="1:6" ht="101.25" x14ac:dyDescent="0.2">
      <c r="A10" s="56">
        <f t="shared" si="0"/>
        <v>6</v>
      </c>
      <c r="B10" s="13" t="s">
        <v>103</v>
      </c>
      <c r="C10" s="10" t="s">
        <v>30</v>
      </c>
      <c r="D10" s="14">
        <v>10</v>
      </c>
      <c r="E10" s="32" t="s">
        <v>104</v>
      </c>
      <c r="F10" s="34"/>
    </row>
    <row r="11" spans="1:6" ht="33.75" x14ac:dyDescent="0.2">
      <c r="A11" s="56">
        <f t="shared" si="0"/>
        <v>7</v>
      </c>
      <c r="B11" s="13" t="s">
        <v>105</v>
      </c>
      <c r="C11" s="10" t="s">
        <v>61</v>
      </c>
      <c r="D11" s="14">
        <v>1</v>
      </c>
      <c r="E11" s="12" t="s">
        <v>62</v>
      </c>
      <c r="F11" s="36"/>
    </row>
    <row r="12" spans="1:6" ht="33.75" x14ac:dyDescent="0.2">
      <c r="A12" s="56">
        <f t="shared" si="0"/>
        <v>8</v>
      </c>
      <c r="B12" s="13" t="s">
        <v>106</v>
      </c>
      <c r="C12" s="10" t="s">
        <v>61</v>
      </c>
      <c r="D12" s="14">
        <v>1</v>
      </c>
      <c r="E12" s="12" t="s">
        <v>62</v>
      </c>
      <c r="F12" s="36"/>
    </row>
    <row r="13" spans="1:6" ht="33.75" x14ac:dyDescent="0.2">
      <c r="A13" s="56">
        <f t="shared" si="0"/>
        <v>9</v>
      </c>
      <c r="B13" s="13" t="s">
        <v>92</v>
      </c>
      <c r="C13" s="10" t="s">
        <v>61</v>
      </c>
      <c r="D13" s="14">
        <v>1</v>
      </c>
      <c r="E13" s="12" t="s">
        <v>93</v>
      </c>
      <c r="F13" s="36"/>
    </row>
    <row r="14" spans="1:6" ht="33.75" x14ac:dyDescent="0.2">
      <c r="A14" s="56">
        <f t="shared" si="0"/>
        <v>10</v>
      </c>
      <c r="B14" s="13" t="s">
        <v>107</v>
      </c>
      <c r="C14" s="10" t="s">
        <v>61</v>
      </c>
      <c r="D14" s="14">
        <v>1</v>
      </c>
      <c r="E14" s="12" t="s">
        <v>62</v>
      </c>
      <c r="F14" s="36"/>
    </row>
    <row r="15" spans="1:6" x14ac:dyDescent="0.2">
      <c r="A15" s="56">
        <f t="shared" si="0"/>
        <v>11</v>
      </c>
      <c r="B15" s="21" t="s">
        <v>108</v>
      </c>
      <c r="C15" s="28" t="s">
        <v>89</v>
      </c>
      <c r="D15" s="28">
        <v>13.2</v>
      </c>
      <c r="E15" s="32" t="s">
        <v>109</v>
      </c>
    </row>
    <row r="16" spans="1:6" x14ac:dyDescent="0.2">
      <c r="A16" s="56">
        <f t="shared" si="0"/>
        <v>12</v>
      </c>
      <c r="B16" s="21" t="s">
        <v>110</v>
      </c>
      <c r="C16" s="28" t="s">
        <v>89</v>
      </c>
      <c r="D16" s="28">
        <v>13.2</v>
      </c>
      <c r="E16" s="32" t="s">
        <v>111</v>
      </c>
      <c r="F16" s="36"/>
    </row>
    <row r="17" spans="1:6" x14ac:dyDescent="0.2">
      <c r="A17" s="56"/>
      <c r="D17" s="44"/>
    </row>
    <row r="18" spans="1:6" x14ac:dyDescent="0.2">
      <c r="F18" s="34"/>
    </row>
    <row r="19" spans="1:6" x14ac:dyDescent="0.2">
      <c r="F19" s="34"/>
    </row>
    <row r="20" spans="1:6" x14ac:dyDescent="0.2">
      <c r="F20" s="34"/>
    </row>
    <row r="21" spans="1:6" x14ac:dyDescent="0.2">
      <c r="F21" s="34"/>
    </row>
    <row r="22" spans="1:6" x14ac:dyDescent="0.2">
      <c r="F22" s="34"/>
    </row>
    <row r="23" spans="1:6" x14ac:dyDescent="0.2">
      <c r="F23" s="34"/>
    </row>
    <row r="25" spans="1:6" x14ac:dyDescent="0.2">
      <c r="F25" s="34"/>
    </row>
    <row r="26" spans="1:6" x14ac:dyDescent="0.2">
      <c r="F26" s="34"/>
    </row>
    <row r="44" spans="2:2" x14ac:dyDescent="0.2">
      <c r="B44" s="6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topLeftCell="A25" workbookViewId="0">
      <selection activeCell="E38" sqref="E38"/>
    </sheetView>
  </sheetViews>
  <sheetFormatPr defaultColWidth="9.140625" defaultRowHeight="12.75" x14ac:dyDescent="0.2"/>
  <cols>
    <col min="1" max="1" width="3.7109375" style="58" customWidth="1"/>
    <col min="2" max="2" width="37.42578125" style="44" customWidth="1"/>
    <col min="3" max="3" width="14.5703125" style="44" customWidth="1"/>
    <col min="4" max="4" width="10.42578125" style="59" bestFit="1" customWidth="1"/>
    <col min="5" max="5" width="61" style="44" customWidth="1"/>
    <col min="6" max="6" width="32.42578125" style="44" customWidth="1"/>
    <col min="7" max="7" width="20.42578125" style="44" customWidth="1"/>
    <col min="8" max="8" width="9.140625" style="44"/>
    <col min="9" max="9" width="44.28515625" style="44" customWidth="1"/>
    <col min="10" max="16384" width="9.140625" style="44"/>
  </cols>
  <sheetData>
    <row r="1" spans="1:6" x14ac:dyDescent="0.2">
      <c r="A1" s="22" t="s">
        <v>0</v>
      </c>
      <c r="B1" s="45"/>
      <c r="C1" s="46"/>
      <c r="D1" s="46"/>
      <c r="E1" s="47"/>
    </row>
    <row r="2" spans="1:6" x14ac:dyDescent="0.2">
      <c r="A2" s="48" t="s">
        <v>113</v>
      </c>
      <c r="B2" s="49"/>
      <c r="C2" s="50"/>
      <c r="D2" s="50"/>
      <c r="E2" s="51"/>
    </row>
    <row r="3" spans="1:6" x14ac:dyDescent="0.2">
      <c r="A3" s="48"/>
      <c r="B3" s="41"/>
      <c r="C3" s="50"/>
      <c r="D3" s="50"/>
      <c r="E3" s="88"/>
    </row>
    <row r="4" spans="1:6" s="23" customFormat="1" x14ac:dyDescent="0.2">
      <c r="A4" s="53" t="s">
        <v>25</v>
      </c>
      <c r="B4" s="54" t="s">
        <v>26</v>
      </c>
      <c r="C4" s="54" t="s">
        <v>8</v>
      </c>
      <c r="D4" s="55" t="s">
        <v>27</v>
      </c>
      <c r="E4" s="53" t="s">
        <v>28</v>
      </c>
    </row>
    <row r="5" spans="1:6" s="57" customFormat="1" ht="11.25" x14ac:dyDescent="0.2">
      <c r="A5" s="56">
        <f t="shared" ref="A5:A39" si="0">ROW()-4</f>
        <v>1</v>
      </c>
      <c r="B5" s="25" t="s">
        <v>29</v>
      </c>
      <c r="C5" s="10" t="s">
        <v>30</v>
      </c>
      <c r="D5" s="14">
        <v>15</v>
      </c>
      <c r="E5" s="101" t="s">
        <v>167</v>
      </c>
      <c r="F5" s="25"/>
    </row>
    <row r="6" spans="1:6" s="58" customFormat="1" ht="78.75" x14ac:dyDescent="0.2">
      <c r="A6" s="56">
        <f t="shared" si="0"/>
        <v>2</v>
      </c>
      <c r="B6" s="13" t="s">
        <v>43</v>
      </c>
      <c r="C6" s="10" t="s">
        <v>30</v>
      </c>
      <c r="D6" s="14">
        <v>23</v>
      </c>
      <c r="E6" s="40" t="s">
        <v>68</v>
      </c>
      <c r="F6" s="13"/>
    </row>
    <row r="7" spans="1:6" s="58" customFormat="1" x14ac:dyDescent="0.2">
      <c r="A7" s="56">
        <f t="shared" si="0"/>
        <v>3</v>
      </c>
      <c r="B7" s="13" t="s">
        <v>98</v>
      </c>
      <c r="C7" s="10" t="s">
        <v>38</v>
      </c>
      <c r="D7" s="14">
        <v>4</v>
      </c>
      <c r="E7" s="39" t="s">
        <v>99</v>
      </c>
      <c r="F7" s="13"/>
    </row>
    <row r="8" spans="1:6" s="58" customFormat="1" x14ac:dyDescent="0.2">
      <c r="A8" s="56">
        <f t="shared" si="0"/>
        <v>4</v>
      </c>
      <c r="B8" s="13" t="s">
        <v>114</v>
      </c>
      <c r="C8" s="10" t="s">
        <v>38</v>
      </c>
      <c r="D8" s="14">
        <v>2</v>
      </c>
      <c r="E8" s="39"/>
      <c r="F8" s="13"/>
    </row>
    <row r="9" spans="1:6" ht="90" x14ac:dyDescent="0.2">
      <c r="A9" s="56">
        <f t="shared" si="0"/>
        <v>5</v>
      </c>
      <c r="B9" s="13" t="s">
        <v>115</v>
      </c>
      <c r="C9" s="10" t="s">
        <v>30</v>
      </c>
      <c r="D9" s="14">
        <v>15</v>
      </c>
      <c r="E9" s="12" t="s">
        <v>116</v>
      </c>
      <c r="F9" s="13"/>
    </row>
    <row r="10" spans="1:6" x14ac:dyDescent="0.2">
      <c r="A10" s="56">
        <f t="shared" si="0"/>
        <v>6</v>
      </c>
      <c r="B10" s="13" t="s">
        <v>117</v>
      </c>
      <c r="C10" s="10" t="s">
        <v>35</v>
      </c>
      <c r="D10" s="14">
        <v>8</v>
      </c>
      <c r="E10" s="12" t="s">
        <v>118</v>
      </c>
      <c r="F10" s="13"/>
    </row>
    <row r="11" spans="1:6" x14ac:dyDescent="0.2">
      <c r="A11" s="56">
        <f t="shared" si="0"/>
        <v>7</v>
      </c>
      <c r="B11" s="13" t="s">
        <v>119</v>
      </c>
      <c r="C11" s="10" t="s">
        <v>35</v>
      </c>
      <c r="D11" s="14">
        <v>8</v>
      </c>
      <c r="E11" s="12" t="s">
        <v>64</v>
      </c>
      <c r="F11" s="13"/>
    </row>
    <row r="12" spans="1:6" x14ac:dyDescent="0.2">
      <c r="A12" s="56">
        <f t="shared" si="0"/>
        <v>8</v>
      </c>
      <c r="B12" s="13" t="s">
        <v>120</v>
      </c>
      <c r="C12" s="10" t="s">
        <v>38</v>
      </c>
      <c r="D12" s="14">
        <v>8</v>
      </c>
      <c r="E12" s="12"/>
      <c r="F12" s="13"/>
    </row>
    <row r="13" spans="1:6" x14ac:dyDescent="0.2">
      <c r="A13" s="56">
        <f t="shared" si="0"/>
        <v>9</v>
      </c>
      <c r="B13" s="13" t="s">
        <v>121</v>
      </c>
      <c r="C13" s="10" t="s">
        <v>38</v>
      </c>
      <c r="D13" s="14">
        <v>8</v>
      </c>
      <c r="E13" s="12"/>
      <c r="F13" s="13"/>
    </row>
    <row r="14" spans="1:6" ht="33.75" x14ac:dyDescent="0.2">
      <c r="A14" s="56">
        <f t="shared" si="0"/>
        <v>10</v>
      </c>
      <c r="B14" s="13" t="s">
        <v>122</v>
      </c>
      <c r="C14" s="10" t="s">
        <v>30</v>
      </c>
      <c r="D14" s="14">
        <v>5</v>
      </c>
      <c r="E14" s="32" t="s">
        <v>123</v>
      </c>
      <c r="F14" s="34"/>
    </row>
    <row r="15" spans="1:6" x14ac:dyDescent="0.2">
      <c r="A15" s="56">
        <f t="shared" si="0"/>
        <v>11</v>
      </c>
      <c r="B15" s="13" t="s">
        <v>124</v>
      </c>
      <c r="C15" s="10" t="s">
        <v>38</v>
      </c>
      <c r="D15" s="14">
        <v>4</v>
      </c>
      <c r="E15" s="12" t="s">
        <v>39</v>
      </c>
    </row>
    <row r="16" spans="1:6" x14ac:dyDescent="0.2">
      <c r="A16" s="56">
        <f t="shared" si="0"/>
        <v>12</v>
      </c>
      <c r="B16" s="13" t="s">
        <v>125</v>
      </c>
      <c r="C16" s="10" t="s">
        <v>38</v>
      </c>
      <c r="D16" s="14">
        <v>4</v>
      </c>
      <c r="E16" s="12" t="s">
        <v>39</v>
      </c>
      <c r="F16" s="34"/>
    </row>
    <row r="17" spans="1:6" x14ac:dyDescent="0.2">
      <c r="A17" s="56">
        <f t="shared" si="0"/>
        <v>13</v>
      </c>
      <c r="B17" s="13" t="s">
        <v>126</v>
      </c>
      <c r="C17" s="10" t="s">
        <v>30</v>
      </c>
      <c r="D17" s="14">
        <v>8</v>
      </c>
      <c r="E17" s="32" t="s">
        <v>127</v>
      </c>
      <c r="F17" s="34"/>
    </row>
    <row r="18" spans="1:6" ht="56.25" x14ac:dyDescent="0.2">
      <c r="A18" s="56">
        <f t="shared" si="0"/>
        <v>14</v>
      </c>
      <c r="B18" s="13" t="s">
        <v>128</v>
      </c>
      <c r="C18" s="10" t="s">
        <v>30</v>
      </c>
      <c r="D18" s="14">
        <v>1</v>
      </c>
      <c r="E18" s="87" t="s">
        <v>129</v>
      </c>
      <c r="F18" s="36"/>
    </row>
    <row r="19" spans="1:6" ht="45" x14ac:dyDescent="0.2">
      <c r="A19" s="56">
        <f t="shared" si="0"/>
        <v>15</v>
      </c>
      <c r="B19" s="13" t="s">
        <v>130</v>
      </c>
      <c r="C19" s="10" t="s">
        <v>30</v>
      </c>
      <c r="D19" s="14">
        <v>10</v>
      </c>
      <c r="E19" s="32" t="s">
        <v>131</v>
      </c>
      <c r="F19" s="34"/>
    </row>
    <row r="20" spans="1:6" ht="56.25" x14ac:dyDescent="0.2">
      <c r="A20" s="56">
        <f t="shared" si="0"/>
        <v>16</v>
      </c>
      <c r="B20" s="13" t="s">
        <v>132</v>
      </c>
      <c r="C20" s="10" t="s">
        <v>30</v>
      </c>
      <c r="D20" s="14">
        <v>1</v>
      </c>
      <c r="E20" s="87" t="s">
        <v>129</v>
      </c>
      <c r="F20" s="34"/>
    </row>
    <row r="21" spans="1:6" ht="56.25" x14ac:dyDescent="0.2">
      <c r="A21" s="56">
        <f t="shared" si="0"/>
        <v>17</v>
      </c>
      <c r="B21" s="13" t="s">
        <v>133</v>
      </c>
      <c r="C21" s="10" t="s">
        <v>30</v>
      </c>
      <c r="D21" s="14">
        <v>1</v>
      </c>
      <c r="E21" s="87" t="s">
        <v>129</v>
      </c>
      <c r="F21" s="34"/>
    </row>
    <row r="22" spans="1:6" ht="45" x14ac:dyDescent="0.2">
      <c r="A22" s="56">
        <f t="shared" si="0"/>
        <v>18</v>
      </c>
      <c r="B22" s="13" t="s">
        <v>134</v>
      </c>
      <c r="C22" s="10" t="s">
        <v>30</v>
      </c>
      <c r="D22" s="14">
        <v>1</v>
      </c>
      <c r="E22" s="87" t="s">
        <v>135</v>
      </c>
      <c r="F22" s="36"/>
    </row>
    <row r="23" spans="1:6" x14ac:dyDescent="0.2">
      <c r="A23" s="56">
        <f t="shared" si="0"/>
        <v>19</v>
      </c>
      <c r="B23" s="13" t="s">
        <v>136</v>
      </c>
      <c r="C23" s="10" t="s">
        <v>38</v>
      </c>
      <c r="D23" s="14">
        <v>8</v>
      </c>
      <c r="E23" s="12" t="s">
        <v>137</v>
      </c>
      <c r="F23" s="34"/>
    </row>
    <row r="24" spans="1:6" ht="45" x14ac:dyDescent="0.2">
      <c r="A24" s="56">
        <f t="shared" si="0"/>
        <v>20</v>
      </c>
      <c r="B24" s="13" t="s">
        <v>138</v>
      </c>
      <c r="C24" s="10" t="s">
        <v>30</v>
      </c>
      <c r="D24" s="14">
        <v>1</v>
      </c>
      <c r="E24" s="87" t="s">
        <v>135</v>
      </c>
      <c r="F24" s="36"/>
    </row>
    <row r="25" spans="1:6" ht="45" x14ac:dyDescent="0.2">
      <c r="A25" s="56">
        <f t="shared" si="0"/>
        <v>21</v>
      </c>
      <c r="B25" s="13" t="s">
        <v>139</v>
      </c>
      <c r="C25" s="10" t="s">
        <v>30</v>
      </c>
      <c r="D25" s="14">
        <v>1</v>
      </c>
      <c r="E25" s="87" t="s">
        <v>135</v>
      </c>
      <c r="F25" s="34"/>
    </row>
    <row r="26" spans="1:6" ht="56.25" x14ac:dyDescent="0.2">
      <c r="A26" s="56">
        <f t="shared" si="0"/>
        <v>22</v>
      </c>
      <c r="B26" s="13" t="s">
        <v>140</v>
      </c>
      <c r="C26" s="10" t="s">
        <v>30</v>
      </c>
      <c r="D26" s="14">
        <v>5</v>
      </c>
      <c r="E26" s="12" t="s">
        <v>141</v>
      </c>
      <c r="F26" s="34"/>
    </row>
    <row r="27" spans="1:6" x14ac:dyDescent="0.2">
      <c r="A27" s="56">
        <f t="shared" si="0"/>
        <v>23</v>
      </c>
      <c r="B27" s="13" t="s">
        <v>142</v>
      </c>
      <c r="C27" s="10" t="s">
        <v>38</v>
      </c>
      <c r="D27" s="14">
        <v>8</v>
      </c>
      <c r="E27" s="32" t="s">
        <v>143</v>
      </c>
      <c r="F27" s="34"/>
    </row>
    <row r="28" spans="1:6" ht="45" x14ac:dyDescent="0.2">
      <c r="A28" s="56">
        <f t="shared" si="0"/>
        <v>24</v>
      </c>
      <c r="B28" s="13" t="s">
        <v>144</v>
      </c>
      <c r="C28" s="10" t="s">
        <v>30</v>
      </c>
      <c r="D28" s="14">
        <v>1</v>
      </c>
      <c r="E28" s="87" t="s">
        <v>145</v>
      </c>
      <c r="F28" s="34"/>
    </row>
    <row r="29" spans="1:6" x14ac:dyDescent="0.2">
      <c r="A29" s="56">
        <f t="shared" si="0"/>
        <v>25</v>
      </c>
      <c r="B29" s="13" t="s">
        <v>146</v>
      </c>
      <c r="C29" s="10" t="s">
        <v>30</v>
      </c>
      <c r="D29" s="14">
        <v>8</v>
      </c>
      <c r="E29" s="32" t="s">
        <v>154</v>
      </c>
      <c r="F29" s="34"/>
    </row>
    <row r="30" spans="1:6" ht="56.25" x14ac:dyDescent="0.2">
      <c r="A30" s="56">
        <f t="shared" si="0"/>
        <v>26</v>
      </c>
      <c r="B30" s="13" t="s">
        <v>147</v>
      </c>
      <c r="C30" s="10" t="s">
        <v>30</v>
      </c>
      <c r="D30" s="14">
        <v>1</v>
      </c>
      <c r="E30" s="33" t="s">
        <v>148</v>
      </c>
      <c r="F30" s="34"/>
    </row>
    <row r="31" spans="1:6" ht="123.75" x14ac:dyDescent="0.2">
      <c r="A31" s="56">
        <f t="shared" si="0"/>
        <v>27</v>
      </c>
      <c r="B31" s="13" t="s">
        <v>149</v>
      </c>
      <c r="C31" s="10" t="s">
        <v>30</v>
      </c>
      <c r="D31" s="14">
        <v>1</v>
      </c>
      <c r="E31" s="32" t="s">
        <v>150</v>
      </c>
      <c r="F31" s="34"/>
    </row>
    <row r="32" spans="1:6" x14ac:dyDescent="0.2">
      <c r="A32" s="56">
        <f t="shared" si="0"/>
        <v>28</v>
      </c>
      <c r="B32" s="13" t="s">
        <v>151</v>
      </c>
      <c r="C32" s="10" t="s">
        <v>38</v>
      </c>
      <c r="D32" s="14">
        <v>8</v>
      </c>
      <c r="E32" s="32" t="s">
        <v>152</v>
      </c>
    </row>
    <row r="33" spans="1:6" x14ac:dyDescent="0.2">
      <c r="A33" s="56">
        <f t="shared" si="0"/>
        <v>29</v>
      </c>
      <c r="B33" s="13" t="s">
        <v>153</v>
      </c>
      <c r="C33" s="10" t="s">
        <v>38</v>
      </c>
      <c r="D33" s="14">
        <v>8</v>
      </c>
      <c r="E33" s="32" t="s">
        <v>154</v>
      </c>
      <c r="F33" s="34"/>
    </row>
    <row r="34" spans="1:6" ht="67.5" x14ac:dyDescent="0.2">
      <c r="A34" s="56">
        <f t="shared" si="0"/>
        <v>30</v>
      </c>
      <c r="B34" s="13" t="s">
        <v>155</v>
      </c>
      <c r="C34" s="10" t="s">
        <v>30</v>
      </c>
      <c r="D34" s="14">
        <v>15</v>
      </c>
      <c r="E34" s="12" t="s">
        <v>156</v>
      </c>
      <c r="F34" s="34"/>
    </row>
    <row r="35" spans="1:6" x14ac:dyDescent="0.2">
      <c r="A35" s="56">
        <f t="shared" si="0"/>
        <v>31</v>
      </c>
      <c r="B35" s="13" t="s">
        <v>157</v>
      </c>
      <c r="C35" s="10" t="s">
        <v>78</v>
      </c>
      <c r="D35" s="14">
        <v>2.2000000000000002</v>
      </c>
      <c r="E35" s="12" t="s">
        <v>158</v>
      </c>
      <c r="F35" s="34"/>
    </row>
    <row r="36" spans="1:6" ht="101.25" x14ac:dyDescent="0.2">
      <c r="A36" s="56">
        <f t="shared" si="0"/>
        <v>32</v>
      </c>
      <c r="B36" s="13" t="s">
        <v>159</v>
      </c>
      <c r="C36" s="10" t="s">
        <v>30</v>
      </c>
      <c r="D36" s="14">
        <v>15</v>
      </c>
      <c r="E36" s="12" t="s">
        <v>160</v>
      </c>
    </row>
    <row r="37" spans="1:6" ht="45" x14ac:dyDescent="0.2">
      <c r="A37" s="56">
        <f t="shared" si="0"/>
        <v>33</v>
      </c>
      <c r="B37" s="13" t="s">
        <v>161</v>
      </c>
      <c r="C37" s="10" t="s">
        <v>61</v>
      </c>
      <c r="D37" s="14">
        <v>1</v>
      </c>
      <c r="E37" s="12" t="s">
        <v>162</v>
      </c>
    </row>
    <row r="38" spans="1:6" ht="45" x14ac:dyDescent="0.2">
      <c r="A38" s="56">
        <f t="shared" si="0"/>
        <v>34</v>
      </c>
      <c r="B38" s="13" t="s">
        <v>163</v>
      </c>
      <c r="C38" s="10" t="s">
        <v>30</v>
      </c>
      <c r="D38" s="14">
        <v>1</v>
      </c>
      <c r="E38" s="12" t="s">
        <v>164</v>
      </c>
    </row>
    <row r="39" spans="1:6" ht="45" x14ac:dyDescent="0.2">
      <c r="A39" s="56">
        <f t="shared" si="0"/>
        <v>35</v>
      </c>
      <c r="B39" s="13" t="s">
        <v>165</v>
      </c>
      <c r="C39" s="10" t="s">
        <v>38</v>
      </c>
      <c r="D39" s="14">
        <v>1</v>
      </c>
      <c r="E39" s="12" t="s">
        <v>166</v>
      </c>
      <c r="F39" s="36"/>
    </row>
    <row r="40" spans="1:6" x14ac:dyDescent="0.2">
      <c r="F40" s="34"/>
    </row>
    <row r="41" spans="1:6" x14ac:dyDescent="0.2">
      <c r="F41" s="37"/>
    </row>
    <row r="42" spans="1:6" x14ac:dyDescent="0.2">
      <c r="F42" s="34"/>
    </row>
    <row r="43" spans="1:6" x14ac:dyDescent="0.2">
      <c r="F43" s="34"/>
    </row>
    <row r="44" spans="1:6" x14ac:dyDescent="0.2">
      <c r="F44" s="34"/>
    </row>
    <row r="45" spans="1:6" x14ac:dyDescent="0.2">
      <c r="F45" s="34"/>
    </row>
    <row r="46" spans="1:6" x14ac:dyDescent="0.2">
      <c r="F46" s="34"/>
    </row>
    <row r="47" spans="1:6" x14ac:dyDescent="0.2">
      <c r="F47" s="34"/>
    </row>
    <row r="49" spans="6:6" x14ac:dyDescent="0.2">
      <c r="F49" s="34"/>
    </row>
    <row r="50" spans="6:6" x14ac:dyDescent="0.2">
      <c r="F50" s="34"/>
    </row>
    <row r="68" spans="2:2" x14ac:dyDescent="0.2">
      <c r="B68" s="6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E16" sqref="E16"/>
    </sheetView>
  </sheetViews>
  <sheetFormatPr defaultColWidth="9.140625" defaultRowHeight="12.75" x14ac:dyDescent="0.2"/>
  <cols>
    <col min="1" max="1" width="3.5703125" style="16" customWidth="1"/>
    <col min="2" max="2" width="34" style="38" customWidth="1"/>
    <col min="3" max="3" width="15" style="38" customWidth="1"/>
    <col min="4" max="4" width="10.42578125" style="15" bestFit="1" customWidth="1"/>
    <col min="5" max="5" width="52.42578125" style="38" customWidth="1"/>
    <col min="6" max="6" width="37.85546875" style="77" customWidth="1"/>
    <col min="7" max="7" width="45.42578125" style="38" customWidth="1"/>
    <col min="8" max="8" width="9.140625" style="38"/>
    <col min="9" max="9" width="44.42578125" style="38" customWidth="1"/>
    <col min="10" max="16384" width="9.140625" style="38"/>
  </cols>
  <sheetData>
    <row r="1" spans="1:7" x14ac:dyDescent="0.2">
      <c r="A1" s="2" t="s">
        <v>0</v>
      </c>
      <c r="B1" s="74"/>
      <c r="C1" s="75"/>
      <c r="D1" s="75"/>
      <c r="E1" s="76"/>
    </row>
    <row r="2" spans="1:7" x14ac:dyDescent="0.2">
      <c r="A2" s="20" t="s">
        <v>168</v>
      </c>
      <c r="B2" s="78"/>
      <c r="C2" s="79"/>
      <c r="D2" s="79"/>
      <c r="E2" s="26"/>
    </row>
    <row r="3" spans="1:7" x14ac:dyDescent="0.2">
      <c r="A3" s="20"/>
      <c r="B3" s="80"/>
      <c r="C3" s="79"/>
      <c r="D3" s="79"/>
      <c r="E3" s="35"/>
    </row>
    <row r="4" spans="1:7" s="16" customFormat="1" x14ac:dyDescent="0.2">
      <c r="A4" s="6" t="s">
        <v>25</v>
      </c>
      <c r="B4" s="5" t="s">
        <v>26</v>
      </c>
      <c r="C4" s="5" t="s">
        <v>8</v>
      </c>
      <c r="D4" s="81" t="s">
        <v>27</v>
      </c>
      <c r="E4" s="6" t="s">
        <v>28</v>
      </c>
      <c r="F4" s="82"/>
    </row>
    <row r="5" spans="1:7" s="24" customFormat="1" ht="11.25" x14ac:dyDescent="0.2">
      <c r="A5" s="83">
        <f t="shared" ref="A5:A11" si="0">ROW()-4</f>
        <v>1</v>
      </c>
      <c r="B5" s="25" t="s">
        <v>29</v>
      </c>
      <c r="C5" s="10" t="s">
        <v>30</v>
      </c>
      <c r="D5" s="14">
        <v>15</v>
      </c>
      <c r="E5" s="91" t="s">
        <v>172</v>
      </c>
      <c r="F5" s="84"/>
    </row>
    <row r="6" spans="1:7" s="16" customFormat="1" ht="90" x14ac:dyDescent="0.2">
      <c r="A6" s="83">
        <f t="shared" si="0"/>
        <v>2</v>
      </c>
      <c r="B6" s="13" t="s">
        <v>43</v>
      </c>
      <c r="C6" s="10" t="s">
        <v>30</v>
      </c>
      <c r="D6" s="14">
        <v>23</v>
      </c>
      <c r="E6" s="87" t="s">
        <v>173</v>
      </c>
      <c r="F6" s="85"/>
    </row>
    <row r="7" spans="1:7" s="16" customFormat="1" x14ac:dyDescent="0.2">
      <c r="A7" s="83">
        <f t="shared" si="0"/>
        <v>3</v>
      </c>
      <c r="B7" s="13" t="s">
        <v>169</v>
      </c>
      <c r="C7" s="10" t="s">
        <v>38</v>
      </c>
      <c r="D7" s="14">
        <v>4</v>
      </c>
      <c r="E7" s="87"/>
      <c r="F7" s="82"/>
    </row>
    <row r="8" spans="1:7" s="16" customFormat="1" ht="45" x14ac:dyDescent="0.2">
      <c r="A8" s="83">
        <f t="shared" si="0"/>
        <v>4</v>
      </c>
      <c r="B8" s="13" t="s">
        <v>170</v>
      </c>
      <c r="C8" s="10" t="s">
        <v>30</v>
      </c>
      <c r="D8" s="14">
        <v>15</v>
      </c>
      <c r="E8" s="32" t="s">
        <v>174</v>
      </c>
      <c r="F8" s="90"/>
    </row>
    <row r="9" spans="1:7" s="16" customFormat="1" x14ac:dyDescent="0.2">
      <c r="A9" s="83">
        <f t="shared" si="0"/>
        <v>5</v>
      </c>
      <c r="B9" s="13" t="s">
        <v>171</v>
      </c>
      <c r="C9" s="28" t="s">
        <v>89</v>
      </c>
      <c r="D9" s="28">
        <v>13.2</v>
      </c>
      <c r="E9" s="32"/>
      <c r="F9" s="90"/>
    </row>
    <row r="10" spans="1:7" x14ac:dyDescent="0.2">
      <c r="A10" s="83">
        <f t="shared" si="0"/>
        <v>6</v>
      </c>
      <c r="B10" s="13" t="s">
        <v>94</v>
      </c>
      <c r="C10" s="28" t="s">
        <v>89</v>
      </c>
      <c r="D10" s="28">
        <v>13.2</v>
      </c>
      <c r="E10" s="42"/>
      <c r="F10" s="89"/>
      <c r="G10" s="31"/>
    </row>
    <row r="11" spans="1:7" x14ac:dyDescent="0.2">
      <c r="A11" s="83">
        <f t="shared" si="0"/>
        <v>7</v>
      </c>
      <c r="B11" s="13" t="s">
        <v>95</v>
      </c>
      <c r="C11" s="28" t="s">
        <v>89</v>
      </c>
      <c r="D11" s="28">
        <v>13.2</v>
      </c>
      <c r="E11" s="42"/>
      <c r="F11" s="86"/>
    </row>
    <row r="12" spans="1:7" x14ac:dyDescent="0.2">
      <c r="B12" s="13"/>
    </row>
    <row r="13" spans="1:7" x14ac:dyDescent="0.2">
      <c r="F13" s="31"/>
    </row>
    <row r="20" spans="6:6" x14ac:dyDescent="0.2">
      <c r="F20" s="3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2"/>
  <sheetViews>
    <sheetView zoomScaleNormal="100" workbookViewId="0">
      <selection sqref="A1:A1048576"/>
    </sheetView>
  </sheetViews>
  <sheetFormatPr defaultColWidth="9.140625" defaultRowHeight="11.25" x14ac:dyDescent="0.2"/>
  <cols>
    <col min="1" max="1" width="129.140625" style="72" customWidth="1"/>
    <col min="2" max="16384" width="9.140625" style="72"/>
  </cols>
  <sheetData>
    <row r="1" spans="1:1" ht="12.75" x14ac:dyDescent="0.2">
      <c r="A1" s="73" t="s">
        <v>175</v>
      </c>
    </row>
    <row r="3" spans="1:1" x14ac:dyDescent="0.2">
      <c r="A3" s="114" t="s">
        <v>176</v>
      </c>
    </row>
    <row r="4" spans="1:1" x14ac:dyDescent="0.2">
      <c r="A4" s="114" t="s">
        <v>177</v>
      </c>
    </row>
    <row r="5" spans="1:1" x14ac:dyDescent="0.2">
      <c r="A5" s="114" t="s">
        <v>178</v>
      </c>
    </row>
    <row r="6" spans="1:1" x14ac:dyDescent="0.2">
      <c r="A6" s="114" t="s">
        <v>179</v>
      </c>
    </row>
    <row r="7" spans="1:1" x14ac:dyDescent="0.2">
      <c r="A7" s="114" t="s">
        <v>180</v>
      </c>
    </row>
    <row r="8" spans="1:1" x14ac:dyDescent="0.2">
      <c r="A8" s="114" t="s">
        <v>181</v>
      </c>
    </row>
    <row r="9" spans="1:1" x14ac:dyDescent="0.2">
      <c r="A9" s="114" t="s">
        <v>182</v>
      </c>
    </row>
    <row r="10" spans="1:1" x14ac:dyDescent="0.2">
      <c r="A10" s="114" t="s">
        <v>183</v>
      </c>
    </row>
    <row r="11" spans="1:1" x14ac:dyDescent="0.2">
      <c r="A11" s="114" t="s">
        <v>184</v>
      </c>
    </row>
    <row r="12" spans="1:1" x14ac:dyDescent="0.2">
      <c r="A12" s="114" t="s">
        <v>185</v>
      </c>
    </row>
    <row r="13" spans="1:1" x14ac:dyDescent="0.2">
      <c r="A13" s="114" t="s">
        <v>186</v>
      </c>
    </row>
    <row r="14" spans="1:1" x14ac:dyDescent="0.2">
      <c r="A14" s="114" t="s">
        <v>188</v>
      </c>
    </row>
    <row r="15" spans="1:1" x14ac:dyDescent="0.2">
      <c r="A15" s="114" t="s">
        <v>189</v>
      </c>
    </row>
    <row r="16" spans="1:1" x14ac:dyDescent="0.2">
      <c r="A16" s="114" t="s">
        <v>190</v>
      </c>
    </row>
    <row r="17" spans="1:1" x14ac:dyDescent="0.2">
      <c r="A17" s="114" t="s">
        <v>191</v>
      </c>
    </row>
    <row r="18" spans="1:1" x14ac:dyDescent="0.2">
      <c r="A18" s="114" t="s">
        <v>192</v>
      </c>
    </row>
    <row r="19" spans="1:1" x14ac:dyDescent="0.2">
      <c r="A19" s="114" t="s">
        <v>193</v>
      </c>
    </row>
    <row r="20" spans="1:1" x14ac:dyDescent="0.2">
      <c r="A20" s="114" t="s">
        <v>194</v>
      </c>
    </row>
    <row r="21" spans="1:1" x14ac:dyDescent="0.2">
      <c r="A21" s="114" t="s">
        <v>195</v>
      </c>
    </row>
    <row r="22" spans="1:1" x14ac:dyDescent="0.2">
      <c r="A22" s="114" t="s">
        <v>196</v>
      </c>
    </row>
    <row r="23" spans="1:1" x14ac:dyDescent="0.2">
      <c r="A23" s="114" t="s">
        <v>187</v>
      </c>
    </row>
    <row r="24" spans="1:1" x14ac:dyDescent="0.2">
      <c r="A24" s="114" t="s">
        <v>198</v>
      </c>
    </row>
    <row r="25" spans="1:1" x14ac:dyDescent="0.2">
      <c r="A25" s="114" t="s">
        <v>199</v>
      </c>
    </row>
    <row r="26" spans="1:1" x14ac:dyDescent="0.2">
      <c r="A26" s="114" t="s">
        <v>200</v>
      </c>
    </row>
    <row r="27" spans="1:1" x14ac:dyDescent="0.2">
      <c r="A27" s="114" t="s">
        <v>201</v>
      </c>
    </row>
    <row r="28" spans="1:1" x14ac:dyDescent="0.2">
      <c r="A28" s="114" t="s">
        <v>202</v>
      </c>
    </row>
    <row r="29" spans="1:1" x14ac:dyDescent="0.2">
      <c r="A29" s="114" t="s">
        <v>203</v>
      </c>
    </row>
    <row r="30" spans="1:1" x14ac:dyDescent="0.2">
      <c r="A30" s="114" t="s">
        <v>204</v>
      </c>
    </row>
    <row r="31" spans="1:1" x14ac:dyDescent="0.2">
      <c r="A31" s="114" t="s">
        <v>205</v>
      </c>
    </row>
    <row r="32" spans="1:1" x14ac:dyDescent="0.2">
      <c r="A32" s="114" t="s">
        <v>206</v>
      </c>
    </row>
    <row r="33" spans="1:1" x14ac:dyDescent="0.2">
      <c r="A33" s="114" t="s">
        <v>207</v>
      </c>
    </row>
    <row r="34" spans="1:1" x14ac:dyDescent="0.2">
      <c r="A34" s="114" t="s">
        <v>208</v>
      </c>
    </row>
    <row r="35" spans="1:1" x14ac:dyDescent="0.2">
      <c r="A35" s="114" t="s">
        <v>209</v>
      </c>
    </row>
    <row r="36" spans="1:1" x14ac:dyDescent="0.2">
      <c r="A36" s="114" t="s">
        <v>210</v>
      </c>
    </row>
    <row r="37" spans="1:1" x14ac:dyDescent="0.2">
      <c r="A37" s="114" t="s">
        <v>211</v>
      </c>
    </row>
    <row r="38" spans="1:1" x14ac:dyDescent="0.2">
      <c r="A38" s="114" t="s">
        <v>212</v>
      </c>
    </row>
    <row r="39" spans="1:1" x14ac:dyDescent="0.2">
      <c r="A39" s="114" t="s">
        <v>213</v>
      </c>
    </row>
    <row r="40" spans="1:1" x14ac:dyDescent="0.2">
      <c r="A40" s="114" t="s">
        <v>214</v>
      </c>
    </row>
    <row r="41" spans="1:1" x14ac:dyDescent="0.2">
      <c r="A41" s="114" t="s">
        <v>215</v>
      </c>
    </row>
    <row r="42" spans="1:1" x14ac:dyDescent="0.2">
      <c r="A42" s="114" t="s">
        <v>216</v>
      </c>
    </row>
    <row r="43" spans="1:1" x14ac:dyDescent="0.2">
      <c r="A43" s="114" t="s">
        <v>217</v>
      </c>
    </row>
    <row r="44" spans="1:1" x14ac:dyDescent="0.2">
      <c r="A44" s="114" t="s">
        <v>218</v>
      </c>
    </row>
    <row r="45" spans="1:1" x14ac:dyDescent="0.2">
      <c r="A45" s="114" t="s">
        <v>219</v>
      </c>
    </row>
    <row r="46" spans="1:1" x14ac:dyDescent="0.2">
      <c r="A46" s="114" t="s">
        <v>220</v>
      </c>
    </row>
    <row r="47" spans="1:1" x14ac:dyDescent="0.2">
      <c r="A47" s="114" t="s">
        <v>221</v>
      </c>
    </row>
    <row r="48" spans="1:1" x14ac:dyDescent="0.2">
      <c r="A48" s="114" t="s">
        <v>222</v>
      </c>
    </row>
    <row r="49" spans="1:1" x14ac:dyDescent="0.2">
      <c r="A49" s="114" t="s">
        <v>223</v>
      </c>
    </row>
    <row r="50" spans="1:1" x14ac:dyDescent="0.2">
      <c r="A50" s="114" t="s">
        <v>224</v>
      </c>
    </row>
    <row r="51" spans="1:1" x14ac:dyDescent="0.2">
      <c r="A51" s="114" t="s">
        <v>225</v>
      </c>
    </row>
    <row r="52" spans="1:1" x14ac:dyDescent="0.2">
      <c r="A52" s="114" t="s">
        <v>226</v>
      </c>
    </row>
    <row r="53" spans="1:1" x14ac:dyDescent="0.2">
      <c r="A53" s="114" t="s">
        <v>227</v>
      </c>
    </row>
    <row r="54" spans="1:1" x14ac:dyDescent="0.2">
      <c r="A54" s="114" t="s">
        <v>228</v>
      </c>
    </row>
    <row r="55" spans="1:1" x14ac:dyDescent="0.2">
      <c r="A55" s="114" t="s">
        <v>229</v>
      </c>
    </row>
    <row r="56" spans="1:1" x14ac:dyDescent="0.2">
      <c r="A56" s="114" t="s">
        <v>230</v>
      </c>
    </row>
    <row r="57" spans="1:1" x14ac:dyDescent="0.2">
      <c r="A57" s="114" t="s">
        <v>231</v>
      </c>
    </row>
    <row r="58" spans="1:1" x14ac:dyDescent="0.2">
      <c r="A58" s="114" t="s">
        <v>232</v>
      </c>
    </row>
    <row r="59" spans="1:1" x14ac:dyDescent="0.2">
      <c r="A59" s="114" t="s">
        <v>233</v>
      </c>
    </row>
    <row r="60" spans="1:1" x14ac:dyDescent="0.2">
      <c r="A60" s="114" t="s">
        <v>234</v>
      </c>
    </row>
    <row r="61" spans="1:1" x14ac:dyDescent="0.2">
      <c r="A61" s="114" t="s">
        <v>235</v>
      </c>
    </row>
    <row r="62" spans="1:1" x14ac:dyDescent="0.2">
      <c r="A62" s="114" t="s">
        <v>236</v>
      </c>
    </row>
    <row r="63" spans="1:1" x14ac:dyDescent="0.2">
      <c r="A63" s="114" t="s">
        <v>237</v>
      </c>
    </row>
    <row r="64" spans="1:1" x14ac:dyDescent="0.2">
      <c r="A64" s="114" t="s">
        <v>238</v>
      </c>
    </row>
    <row r="65" spans="1:1" x14ac:dyDescent="0.2">
      <c r="A65" s="114" t="s">
        <v>239</v>
      </c>
    </row>
    <row r="66" spans="1:1" x14ac:dyDescent="0.2">
      <c r="A66" s="114" t="s">
        <v>240</v>
      </c>
    </row>
    <row r="67" spans="1:1" x14ac:dyDescent="0.2">
      <c r="A67" s="114" t="s">
        <v>241</v>
      </c>
    </row>
    <row r="68" spans="1:1" x14ac:dyDescent="0.2">
      <c r="A68" s="114" t="s">
        <v>242</v>
      </c>
    </row>
    <row r="69" spans="1:1" x14ac:dyDescent="0.2">
      <c r="A69" s="114" t="s">
        <v>243</v>
      </c>
    </row>
    <row r="70" spans="1:1" x14ac:dyDescent="0.2">
      <c r="A70" s="114" t="s">
        <v>244</v>
      </c>
    </row>
    <row r="71" spans="1:1" x14ac:dyDescent="0.2">
      <c r="A71" s="114" t="s">
        <v>245</v>
      </c>
    </row>
    <row r="72" spans="1:1" x14ac:dyDescent="0.2">
      <c r="A72" s="114" t="s">
        <v>246</v>
      </c>
    </row>
    <row r="73" spans="1:1" x14ac:dyDescent="0.2">
      <c r="A73" s="114" t="s">
        <v>247</v>
      </c>
    </row>
    <row r="74" spans="1:1" x14ac:dyDescent="0.2">
      <c r="A74" s="114" t="s">
        <v>248</v>
      </c>
    </row>
    <row r="75" spans="1:1" x14ac:dyDescent="0.2">
      <c r="A75" s="114" t="s">
        <v>249</v>
      </c>
    </row>
    <row r="76" spans="1:1" x14ac:dyDescent="0.2">
      <c r="A76" s="114" t="s">
        <v>250</v>
      </c>
    </row>
    <row r="77" spans="1:1" x14ac:dyDescent="0.2">
      <c r="A77" s="114" t="s">
        <v>251</v>
      </c>
    </row>
    <row r="78" spans="1:1" x14ac:dyDescent="0.2">
      <c r="A78" s="114" t="s">
        <v>252</v>
      </c>
    </row>
    <row r="79" spans="1:1" x14ac:dyDescent="0.2">
      <c r="A79" s="114" t="s">
        <v>253</v>
      </c>
    </row>
    <row r="80" spans="1:1" x14ac:dyDescent="0.2">
      <c r="A80" s="114" t="s">
        <v>254</v>
      </c>
    </row>
    <row r="81" spans="1:1" x14ac:dyDescent="0.2">
      <c r="A81" s="114" t="s">
        <v>255</v>
      </c>
    </row>
    <row r="82" spans="1:1" x14ac:dyDescent="0.2">
      <c r="A82" s="114" t="s">
        <v>197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67061aa-9e88-40f9-a868-f658d075011e"/>
    <EmailTo xmlns="http://schemas.microsoft.com/sharepoint/v3" xsi:nil="true"/>
    <EmailHeaders xmlns="http://schemas.microsoft.com/sharepoint/v4" xsi:nil="true"/>
    <VeroDocumentType xmlns="25cd83fa-4790-4d24-ab50-b60be510829d" xsi:nil="true"/>
    <EmailSender xmlns="http://schemas.microsoft.com/sharepoint/v3" xsi:nil="true"/>
    <EmailFrom xmlns="http://schemas.microsoft.com/sharepoint/v3" xsi:nil="true"/>
    <EmailSubject xmlns="http://schemas.microsoft.com/sharepoint/v3" xsi:nil="true"/>
    <TaxKeywordTaxHTField xmlns="367061aa-9e88-40f9-a868-f658d075011e">
      <Terms xmlns="http://schemas.microsoft.com/office/infopath/2007/PartnerControls"/>
    </TaxKeywordTaxHTField>
    <EmailCc xmlns="http://schemas.microsoft.com/sharepoint/v3" xsi:nil="true"/>
    <_dlc_ExpireDate xmlns="http://schemas.microsoft.com/sharepoint/v3" xsi:nil="true"/>
    <_dlc_ExpireDateSaved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siakirja" ma:contentTypeID="0x010100C4AE4A0EB876F84E839413C7167CDCAA" ma:contentTypeVersion="12" ma:contentTypeDescription="Luo uusi asiakirja." ma:contentTypeScope="" ma:versionID="fda025ead56ee5ac189fe7b220d516df">
  <xsd:schema xmlns:xsd="http://www.w3.org/2001/XMLSchema" xmlns:xs="http://www.w3.org/2001/XMLSchema" xmlns:p="http://schemas.microsoft.com/office/2006/metadata/properties" xmlns:ns1="http://schemas.microsoft.com/sharepoint/v3" xmlns:ns2="367061aa-9e88-40f9-a868-f658d075011e" xmlns:ns3="25cd83fa-4790-4d24-ab50-b60be510829d" xmlns:ns4="http://schemas.microsoft.com/sharepoint/v4" targetNamespace="http://schemas.microsoft.com/office/2006/metadata/properties" ma:root="true" ma:fieldsID="103501dd26bc879324369441d7e41528" ns1:_="" ns2:_="" ns3:_="" ns4:_="">
    <xsd:import namespace="http://schemas.microsoft.com/sharepoint/v3"/>
    <xsd:import namespace="367061aa-9e88-40f9-a868-f658d075011e"/>
    <xsd:import namespace="25cd83fa-4790-4d24-ab50-b60be510829d"/>
    <xsd:import namespace="http://schemas.microsoft.com/sharepoint/v4"/>
    <xsd:element name="properties">
      <xsd:complexType>
        <xsd:sequence>
          <xsd:element name="documentManagement">
            <xsd:complexType>
              <xsd:all>
                <xsd:element ref="ns2:TaxCatchAll" minOccurs="0"/>
                <xsd:element ref="ns2:TaxKeywordTaxHTField" minOccurs="0"/>
                <xsd:element ref="ns3:VeroDocumentType" minOccurs="0"/>
                <xsd:element ref="ns1:_dlc_ExpireDateSaved" minOccurs="0"/>
                <xsd:element ref="ns1:_dlc_ExpireDate" minOccurs="0"/>
                <xsd:element ref="ns1:_dlc_Exempt" minOccurs="0"/>
                <xsd:element ref="ns1:EmailSender" minOccurs="0"/>
                <xsd:element ref="ns1:EmailTo" minOccurs="0"/>
                <xsd:element ref="ns1:EmailCc" minOccurs="0"/>
                <xsd:element ref="ns1:EmailFrom" minOccurs="0"/>
                <xsd:element ref="ns1:EmailSubject" minOccurs="0"/>
                <xsd:element ref="ns4:EmailHead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12" nillable="true" ma:displayName="Alkuperäinen vanhenemispäivämäärä" ma:description="" ma:hidden="true" ma:internalName="_dlc_ExpireDateSaved" ma:readOnly="true">
      <xsd:simpleType>
        <xsd:restriction base="dms:DateTime"/>
      </xsd:simpleType>
    </xsd:element>
    <xsd:element name="_dlc_ExpireDate" ma:index="13" nillable="true" ma:displayName="Vanhenemispäivämäärä" ma:description="" ma:hidden="true" ma:indexed="true" ma:internalName="_dlc_ExpireDate" ma:readOnly="true">
      <xsd:simpleType>
        <xsd:restriction base="dms:DateTime"/>
      </xsd:simpleType>
    </xsd:element>
    <xsd:element name="_dlc_Exempt" ma:index="14" nillable="true" ma:displayName="Vapauta käytännöstä" ma:description="" ma:hidden="true" ma:internalName="_dlc_Exempt" ma:readOnly="true">
      <xsd:simpleType>
        <xsd:restriction base="dms:Unknown"/>
      </xsd:simpleType>
    </xsd:element>
    <xsd:element name="EmailSender" ma:index="15" nillable="true" ma:displayName="Sähköpostin lähettäjä" ma:hidden="true" ma:internalName="EmailSender">
      <xsd:simpleType>
        <xsd:restriction base="dms:Note">
          <xsd:maxLength value="255"/>
        </xsd:restriction>
      </xsd:simpleType>
    </xsd:element>
    <xsd:element name="EmailTo" ma:index="16" nillable="true" ma:displayName="Sähköpostin vastaanottaja" ma:hidden="true" ma:internalName="EmailTo">
      <xsd:simpleType>
        <xsd:restriction base="dms:Note">
          <xsd:maxLength value="255"/>
        </xsd:restriction>
      </xsd:simpleType>
    </xsd:element>
    <xsd:element name="EmailCc" ma:index="17" nillable="true" ma:displayName="Sähköpostin kopio" ma:hidden="true" ma:internalName="EmailCc">
      <xsd:simpleType>
        <xsd:restriction base="dms:Note">
          <xsd:maxLength value="255"/>
        </xsd:restriction>
      </xsd:simpleType>
    </xsd:element>
    <xsd:element name="EmailFrom" ma:index="18" nillable="true" ma:displayName="Sähköpostin lähettäjä" ma:hidden="true" ma:internalName="EmailFrom">
      <xsd:simpleType>
        <xsd:restriction base="dms:Text"/>
      </xsd:simpleType>
    </xsd:element>
    <xsd:element name="EmailSubject" ma:index="19" nillable="true" ma:displayName="Sähköpostin aihe"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7061aa-9e88-40f9-a868-f658d075011e"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d0988f60-8675-450e-a0ff-0202d977b67b}" ma:internalName="TaxCatchAll" ma:showField="CatchAllData" ma:web="{e2a079cf-8080-49c8-af90-7c7f9a5248c3}">
      <xsd:complexType>
        <xsd:complexContent>
          <xsd:extension base="dms:MultiChoiceLookup">
            <xsd:sequence>
              <xsd:element name="Value" type="dms:Lookup" maxOccurs="unbounded" minOccurs="0" nillable="true"/>
            </xsd:sequence>
          </xsd:extension>
        </xsd:complexContent>
      </xsd:complexType>
    </xsd:element>
    <xsd:element name="TaxKeywordTaxHTField" ma:index="10" nillable="true" ma:taxonomy="true" ma:internalName="TaxKeywordTaxHTField" ma:taxonomyFieldName="TaxKeyword" ma:displayName="Yrityksen avainsanat" ma:fieldId="{23f27201-bee3-471e-b2e7-b64fd8b7ca38}" ma:taxonomyMulti="true" ma:sspId="f4ad869e-8771-4c47-8567-6d44bf76f8fc"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5cd83fa-4790-4d24-ab50-b60be510829d" elementFormDefault="qualified">
    <xsd:import namespace="http://schemas.microsoft.com/office/2006/documentManagement/types"/>
    <xsd:import namespace="http://schemas.microsoft.com/office/infopath/2007/PartnerControls"/>
    <xsd:element name="VeroDocumentType" ma:index="11" nillable="true" ma:displayName="Dokumentin tyyppi" ma:internalName="VeroDocumentType">
      <xsd:simpleType>
        <xsd:restriction base="dms:Choice">
          <xsd:enumeration value="Aikataulu"/>
          <xsd:enumeration value="Asettamispäätös"/>
          <xsd:enumeration value="Demo"/>
          <xsd:enumeration value="Esityslista"/>
          <xsd:enumeration value="Esitysmateriaali"/>
          <xsd:enumeration value="Kansilehti"/>
          <xsd:enumeration value="Kirje"/>
          <xsd:enumeration value="Kirjepohja"/>
          <xsd:enumeration value="Kutsu"/>
          <xsd:enumeration value="Kuva"/>
          <xsd:enumeration value="Laskelma"/>
          <xsd:enumeration value="Laskuri"/>
          <xsd:enumeration value="Lausunto"/>
          <xsd:enumeration value="Luonnos"/>
          <xsd:enumeration value="Muistio"/>
          <xsd:enumeration value="Muutoslomake"/>
          <xsd:enumeration value="Määrittely"/>
          <xsd:enumeration value="Ohje"/>
          <xsd:enumeration value="Päätös"/>
          <xsd:enumeration value="Pöytäkirja"/>
          <xsd:enumeration value="Raportti"/>
          <xsd:enumeration value="Ratkaisu"/>
          <xsd:enumeration value="Saate"/>
          <xsd:enumeration value="Suunnitelma"/>
          <xsd:enumeration value="Tiedote"/>
          <xsd:enumeration value="Tilasto"/>
          <xsd:enumeration value="Uutinen"/>
          <xsd:enumeration value="Uutiskirje"/>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20" nillable="true" ma:displayName="Sähköpostin otsikkotiedot" ma:hidden="true" ma:internalName="EmailHeader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A8D003-1FDD-43C6-8F24-C97379C56CA2}">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25cd83fa-4790-4d24-ab50-b60be510829d"/>
    <ds:schemaRef ds:uri="http://schemas.microsoft.com/sharepoint/v4"/>
    <ds:schemaRef ds:uri="http://purl.org/dc/elements/1.1/"/>
    <ds:schemaRef ds:uri="367061aa-9e88-40f9-a868-f658d075011e"/>
    <ds:schemaRef ds:uri="http://schemas.microsoft.com/sharepoint/v3"/>
    <ds:schemaRef ds:uri="http://www.w3.org/XML/1998/namespace"/>
    <ds:schemaRef ds:uri="http://purl.org/dc/terms/"/>
  </ds:schemaRefs>
</ds:datastoreItem>
</file>

<file path=customXml/itemProps2.xml><?xml version="1.0" encoding="utf-8"?>
<ds:datastoreItem xmlns:ds="http://schemas.openxmlformats.org/officeDocument/2006/customXml" ds:itemID="{51DD9FC0-DD57-4537-B7A3-B505816C642B}">
  <ds:schemaRefs>
    <ds:schemaRef ds:uri="http://schemas.microsoft.com/sharepoint/v3/contenttype/forms"/>
  </ds:schemaRefs>
</ds:datastoreItem>
</file>

<file path=customXml/itemProps3.xml><?xml version="1.0" encoding="utf-8"?>
<ds:datastoreItem xmlns:ds="http://schemas.openxmlformats.org/officeDocument/2006/customXml" ds:itemID="{0274D620-1D66-4CEA-B92D-D77370F0E8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67061aa-9e88-40f9-a868-f658d075011e"/>
    <ds:schemaRef ds:uri="25cd83fa-4790-4d24-ab50-b60be510829d"/>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11</vt:i4>
      </vt:variant>
    </vt:vector>
  </HeadingPairs>
  <TitlesOfParts>
    <vt:vector size="11" baseType="lpstr">
      <vt:lpstr>KUN02</vt:lpstr>
      <vt:lpstr>Sammandrag</vt:lpstr>
      <vt:lpstr>Fastighet</vt:lpstr>
      <vt:lpstr>Ägare</vt:lpstr>
      <vt:lpstr>Mark</vt:lpstr>
      <vt:lpstr>Byggnad</vt:lpstr>
      <vt:lpstr>Byggnadsdel</vt:lpstr>
      <vt:lpstr>Annan profil</vt:lpstr>
      <vt:lpstr>Användningsändamål enligt plane</vt:lpstr>
      <vt:lpstr>Byggnadstyper</vt:lpstr>
      <vt:lpstr>Postrubriker</vt:lpstr>
    </vt:vector>
  </TitlesOfParts>
  <Company>Verohallinto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Sini Kainulainen</dc:creator>
  <cp:lastModifiedBy>Heidi Oikarinen</cp:lastModifiedBy>
  <cp:lastPrinted>2018-05-26T13:57:06Z</cp:lastPrinted>
  <dcterms:created xsi:type="dcterms:W3CDTF">2017-06-07T11:36:49Z</dcterms:created>
  <dcterms:modified xsi:type="dcterms:W3CDTF">2020-06-26T04:53:08Z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0x010100C4AE4A0EB876F84E839413C7167CDCAA</vt:lpwstr>
  </property>
  <property fmtid="{D5CDD505-2E9C-101B-9397-08002B2CF9AE}" pid="3" name="Prosessi">
    <vt:lpwstr/>
  </property>
  <property fmtid="{D5CDD505-2E9C-101B-9397-08002B2CF9AE}" pid="4" name="Tila">
    <vt:lpwstr/>
  </property>
  <property fmtid="{D5CDD505-2E9C-101B-9397-08002B2CF9AE}" pid="5" name="Luokka">
    <vt:lpwstr/>
  </property>
  <property fmtid="{D5CDD505-2E9C-101B-9397-08002B2CF9AE}" pid="6" name="_dlc_policyId">
    <vt:lpwstr/>
  </property>
  <property fmtid="{D5CDD505-2E9C-101B-9397-08002B2CF9AE}" pid="7" name="ItemRetentionFormula">
    <vt:lpwstr/>
  </property>
  <property fmtid="{D5CDD505-2E9C-101B-9397-08002B2CF9AE}" pid="8" name="TaxKeyword">
    <vt:lpwstr/>
  </property>
</Properties>
</file>