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9647B5B9-1195-44B0-8785-0A9CA7BE4A43}" xr6:coauthVersionLast="47" xr6:coauthVersionMax="47" xr10:uidLastSave="{00000000-0000-0000-0000-000000000000}"/>
  <bookViews>
    <workbookView xWindow="-108" yWindow="-108" windowWidth="30936" windowHeight="16896" tabRatio="815" firstSheet="10" activeTab="10" xr2:uid="{00000000-000D-0000-FFFF-FFFF00000000}"/>
  </bookViews>
  <sheets>
    <sheet name="KUN02" sheetId="1" r:id="rId1"/>
    <sheet name="Sammandrag" sheetId="2" r:id="rId2"/>
    <sheet name="Fastighet" sheetId="22" r:id="rId3"/>
    <sheet name="Ägare" sheetId="20" r:id="rId4"/>
    <sheet name="Mark" sheetId="14" r:id="rId5"/>
    <sheet name="Byggnad" sheetId="16" r:id="rId6"/>
    <sheet name="Byggnadsdel" sheetId="23" r:id="rId7"/>
    <sheet name="Annan profil" sheetId="24" r:id="rId8"/>
    <sheet name="Användningsändamål enligt plane" sheetId="21" r:id="rId9"/>
    <sheet name="Byggnadstyper" sheetId="18" r:id="rId10"/>
    <sheet name="Postrubriker" sheetId="3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0" l="1"/>
  <c r="A17" i="20"/>
  <c r="A16" i="14" l="1"/>
  <c r="A9" i="24" l="1"/>
  <c r="A16" i="20" l="1"/>
  <c r="A11" i="24" l="1"/>
  <c r="A10" i="24"/>
  <c r="A8" i="24"/>
  <c r="A7" i="24"/>
  <c r="A6" i="24"/>
  <c r="A5" i="24"/>
  <c r="A39" i="23"/>
  <c r="A38" i="23"/>
  <c r="A37" i="23"/>
  <c r="A10" i="23"/>
  <c r="A13" i="23"/>
  <c r="A14" i="23"/>
  <c r="A10" i="16"/>
  <c r="A11" i="16"/>
  <c r="A12" i="16"/>
  <c r="A13" i="16"/>
  <c r="A14" i="16"/>
  <c r="A15" i="16"/>
  <c r="A16" i="16"/>
  <c r="A17" i="23"/>
  <c r="A36" i="23"/>
  <c r="A35" i="23"/>
  <c r="A40" i="23"/>
  <c r="A32" i="23"/>
  <c r="A31" i="23"/>
  <c r="A27" i="23"/>
  <c r="A30" i="23"/>
  <c r="A34" i="23"/>
  <c r="A33" i="23"/>
  <c r="A28" i="23"/>
  <c r="A18" i="23"/>
  <c r="A29" i="23"/>
  <c r="A26" i="23"/>
  <c r="A25" i="23"/>
  <c r="A22" i="23"/>
  <c r="A21" i="23"/>
  <c r="A19" i="23"/>
  <c r="A24" i="23"/>
  <c r="A23" i="23"/>
  <c r="A20" i="23"/>
  <c r="A15" i="23"/>
  <c r="A16" i="23"/>
  <c r="A11" i="23"/>
  <c r="A9" i="23"/>
  <c r="A8" i="23"/>
  <c r="A7" i="23"/>
  <c r="A6" i="23"/>
  <c r="A5" i="23"/>
  <c r="A9" i="16"/>
  <c r="A21" i="14"/>
  <c r="A22" i="14"/>
  <c r="A23" i="14"/>
  <c r="A10" i="22" l="1"/>
  <c r="A9" i="22"/>
  <c r="A8" i="22"/>
  <c r="A7" i="22"/>
  <c r="A6" i="22"/>
  <c r="A5" i="22"/>
  <c r="A14" i="14"/>
  <c r="A18" i="14"/>
  <c r="A15" i="20" l="1"/>
  <c r="A14" i="20"/>
  <c r="A13" i="20"/>
  <c r="A12" i="20"/>
  <c r="A11" i="20"/>
  <c r="A10" i="20"/>
  <c r="A6" i="20"/>
  <c r="A5" i="20"/>
  <c r="A7" i="16"/>
  <c r="A8" i="16"/>
  <c r="A6" i="16"/>
  <c r="A5" i="16"/>
  <c r="A6" i="14"/>
  <c r="A7" i="14"/>
  <c r="A8" i="14"/>
  <c r="A10" i="14"/>
  <c r="A11" i="14"/>
  <c r="A9" i="14"/>
  <c r="A12" i="14"/>
  <c r="A13" i="14"/>
  <c r="A15" i="14"/>
  <c r="A17" i="14"/>
  <c r="A20" i="14"/>
  <c r="A19" i="14"/>
  <c r="A5" i="14" l="1"/>
  <c r="A8" i="2" l="1"/>
  <c r="A9" i="2" l="1"/>
  <c r="A6" i="2" l="1"/>
  <c r="A7" i="2" l="1"/>
  <c r="A5" i="2"/>
</calcChain>
</file>

<file path=xl/sharedStrings.xml><?xml version="1.0" encoding="utf-8"?>
<sst xmlns="http://schemas.openxmlformats.org/spreadsheetml/2006/main" count="832" uniqueCount="565">
  <si>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</si>
  <si>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</si>
  <si>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</si>
  <si>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</si>
  <si>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</si>
  <si>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</si>
  <si>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</si>
  <si>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</si>
  <si>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KIINTEISTO_FASTIGHET_NNN_VVVVKKPP</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</si>
  <si>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</si>
  <si>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</si>
  <si>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</si>
  <si>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</si>
  <si>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</si>
  <si>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</si>
  <si>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</si>
  <si>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</si>
  <si>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</si>
  <si>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</si>
  <si>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</si>
  <si>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</si>
  <si>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</si>
  <si>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</si>
  <si>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</si>
  <si>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</si>
  <si>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</si>
  <si>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</si>
  <si>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</si>
  <si>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</si>
  <si>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</si>
  <si>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</si>
  <si>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</si>
  <si>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</si>
  <si>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</si>
  <si>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</si>
  <si>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</si>
  <si>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</si>
  <si>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</si>
  <si>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</si>
  <si>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</si>
  <si>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</si>
  <si>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</si>
  <si>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</si>
  <si>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</si>
  <si>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Standardvärde '12.06.01.19'</t>
  </si>
  <si>
    <t>Fastighetsbeteckning</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</si>
  <si>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t>
  </si>
  <si>
    <t>Nummer på kommun där fastigheten är belägen</t>
  </si>
  <si>
    <t>Namn på den kommun där den är belägen</t>
  </si>
  <si>
    <t>Fastighetens namn</t>
  </si>
  <si>
    <t>Fastighetens totalyta (m2)</t>
  </si>
  <si>
    <t>Svarsfil: Ägarpost</t>
  </si>
  <si>
    <t>Standardvärde '12.07.01.21'</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</si>
  <si>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t>
  </si>
  <si>
    <t xml:space="preserve">Markbottnens nummer </t>
  </si>
  <si>
    <t>Markbottnens nummer returneras när ägande- eller besittningsuppgiften skiljer sig från fastigheterns ägande- eller besittningsuppgiften, tom för övriga.</t>
  </si>
  <si>
    <t xml:space="preserve">
Byggnadens nummer  
</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</si>
  <si>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</si>
  <si>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</si>
  <si>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</si>
  <si>
    <t>Kundkod</t>
  </si>
  <si>
    <t xml:space="preserve">Fastighetsägarens eller -innehavarens personbeteckning eller FO-numer. Tomt om ingen ägarinformation </t>
  </si>
  <si>
    <t xml:space="preserve">Kundens namn </t>
  </si>
  <si>
    <t xml:space="preserve">Ägarens eller innehavarens namn. Tomt om ingen ägarinformation </t>
  </si>
  <si>
    <t xml:space="preserve">Ägarandel (täljare) </t>
  </si>
  <si>
    <t xml:space="preserve">Tomt om ingen ägarinformation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</si>
  <si>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</si>
  <si>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</si>
  <si>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</si>
  <si>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</si>
  <si>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</si>
  <si>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</si>
  <si>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</si>
  <si>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</si>
  <si>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</si>
  <si>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</si>
  <si>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Svarsfil: Markpost</t>
  </si>
  <si>
    <t xml:space="preserve">Standardvärde '12.08.01.21'.  </t>
  </si>
  <si>
    <t>Marknummer</t>
  </si>
  <si>
    <t>Marktyp</t>
  </si>
  <si>
    <t>Värden: 
3D = 3D-mark
AG PROD = Byggplats för produktionsbyggnad inom jordbruk
BUILDING = Byggnadsmark
FOR PROD = Byggplats för produktionsbyggnad inom skogsbruk
OTHER = Annan mark
SOIL = Område för marksubstanstäkt</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</si>
  <si>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</si>
  <si>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</si>
  <si>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</si>
  <si>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</si>
  <si>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</si>
  <si>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</si>
  <si>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</si>
  <si>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</si>
  <si>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</si>
  <si>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Värden:
A, AH, AM, AO, AP, AR, AK, AL, AV, P, K, KL, KT, T, TT, TV, TY, Y, YH, YO, YS, YM, YK, C, V, VP, VU, R, RA, RT, RL, RP, L, LT, LR, LL, LS, LH, LPY, LPA, E, EO, EH, EV, S, SL, SR, M, MT, W, EA, EJ, EK, EMT, EN, EP, ET, KM, KTY, LHA, LK, LP, LTA, LV, MA, ME, MP, MU, MY, PL, PV, RM, RV, SM, T/kem, VK, VL, VR, VV, YL, YU, YY</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</si>
  <si>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</si>
  <si>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</si>
  <si>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</si>
  <si>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</si>
  <si>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</si>
  <si>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</si>
  <si>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</si>
  <si>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</si>
  <si>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</si>
  <si>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Värden:
0 = Nej (nedsättningsformeln har inte tillämpats)
1 = Ja (nedsättningsformeln har tillämpats)</t>
  </si>
  <si>
    <t>Ingen fastighetsskatt</t>
  </si>
  <si>
    <t>Värden:
0 = Nej (fastighetsskatt påförs)
1 = Ja (fastighetsskatt påförs inte)</t>
  </si>
  <si>
    <t>Beskattningsvärde</t>
  </si>
  <si>
    <t xml:space="preserve">Fastighetsskatt </t>
  </si>
  <si>
    <t>Svarsfil: Byggnadspost</t>
  </si>
  <si>
    <t>Standardvärde '12.09.01.19'</t>
  </si>
  <si>
    <t>Byggnadens nummer</t>
  </si>
  <si>
    <t>Byggnadsnummer som tilldelats av Skatteförvaltningen.</t>
  </si>
  <si>
    <t>Permanent byggnadsteckning</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</si>
  <si>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</si>
  <si>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</si>
  <si>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</si>
  <si>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</si>
  <si>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</si>
  <si>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</si>
  <si>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</si>
  <si>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</si>
  <si>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</si>
  <si>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</si>
  <si>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</si>
  <si>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Svarsfil: Byggnadsdel-post</t>
  </si>
  <si>
    <t>Standardvärde '12.10.01.21'</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</si>
  <si>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</si>
  <si>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</si>
  <si>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</si>
  <si>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</si>
  <si>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</si>
  <si>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</si>
  <si>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Byggnadens färdigställningsgrad</t>
  </si>
  <si>
    <t>’ ' = Ingen information</t>
  </si>
  <si>
    <t>Byggnadsdelens totalyta (m2)</t>
  </si>
  <si>
    <t>Byggnadsdelens volym (m3)</t>
  </si>
  <si>
    <t>Bärande konstruktion</t>
  </si>
  <si>
    <r>
      <t>Värden:</t>
    </r>
    <r>
      <rPr>
        <strike/>
        <sz val="8.5"/>
        <rFont val="Arial"/>
        <family val="2"/>
      </rPr>
      <t xml:space="preserve">
</t>
    </r>
    <r>
      <rPr>
        <sz val="8.5"/>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</si>
  <si>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</si>
  <si>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</si>
  <si>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</si>
  <si>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</si>
  <si>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</si>
  <si>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</si>
  <si>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</si>
  <si>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</si>
  <si>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</si>
  <si>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</si>
  <si>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</si>
  <si>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</si>
  <si>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</si>
  <si>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</si>
  <si>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</si>
  <si>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</si>
  <si>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</si>
  <si>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</si>
  <si>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</si>
  <si>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</si>
  <si>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</si>
  <si>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</si>
  <si>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</si>
  <si>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Enbart för byggnadstyperna HOTEL och OFFICE, tom för övrig.</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</si>
  <si>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</si>
  <si>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</si>
  <si>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</si>
  <si>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</si>
  <si>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</si>
  <si>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</si>
  <si>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</si>
  <si>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Enbart för byggnadstyperna HOTEL och OFFICE, tom för övriga.</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</si>
  <si>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</si>
  <si>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</si>
  <si>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</si>
  <si>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</si>
  <si>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</si>
  <si>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</si>
  <si>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</si>
  <si>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</si>
  <si>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</si>
  <si>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</si>
  <si>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</si>
  <si>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</si>
  <si>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Svarsfil: Annan profil-post</t>
  </si>
  <si>
    <t>Standardvärde '12.11.01.19'</t>
  </si>
  <si>
    <t>Nummer för annan profil</t>
  </si>
  <si>
    <t>Typ av annan profil</t>
  </si>
  <si>
    <t>Värden: 
AGBUILDING = Produktionsbyggnader inom jordbruk
FORBUILDING = Produktionsbyggnader inom skogsbruk
HYDRO = Vattenkraft</t>
  </si>
  <si>
    <t>Vattenkraftsvärde</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</si>
  <si>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</si>
  <si>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</si>
  <si>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</si>
  <si>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</si>
  <si>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</si>
  <si>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</si>
  <si>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</si>
  <si>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</si>
  <si>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</si>
  <si>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</si>
  <si>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</si>
  <si>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</si>
  <si>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</si>
  <si>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</si>
  <si>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</si>
  <si>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</si>
  <si>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</si>
  <si>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</si>
  <si>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</si>
  <si>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</si>
  <si>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</si>
  <si>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K = kvartersområde för affärs- och kontorsbyggnader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</si>
  <si>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</si>
  <si>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</si>
  <si>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</si>
  <si>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</si>
  <si>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</si>
  <si>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</si>
  <si>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</si>
  <si>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</si>
  <si>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</si>
  <si>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</si>
  <si>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</si>
  <si>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</si>
  <si>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</si>
  <si>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</si>
  <si>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</si>
  <si>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</si>
  <si>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</si>
  <si>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</si>
  <si>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</si>
  <si>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</si>
  <si>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</si>
  <si>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</si>
  <si>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</si>
  <si>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</si>
  <si>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</si>
  <si>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</si>
  <si>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</si>
  <si>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</si>
  <si>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</si>
  <si>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</si>
  <si>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</si>
  <si>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</si>
  <si>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</si>
  <si>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</si>
  <si>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</si>
  <si>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</si>
  <si>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</si>
  <si>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</si>
  <si>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</si>
  <si>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</si>
  <si>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</si>
  <si>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</si>
  <si>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</si>
  <si>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</si>
  <si>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</si>
  <si>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</si>
  <si>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</si>
  <si>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</si>
  <si>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</si>
  <si>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</si>
  <si>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</si>
  <si>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</si>
  <si>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</si>
  <si>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</si>
  <si>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</si>
  <si>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</si>
  <si>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</si>
  <si>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</si>
  <si>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YO = kvartersområde för undervisningsbyggnader</t>
  </si>
  <si>
    <t>BYGGNADSTYPER</t>
  </si>
  <si>
    <t>BRC byggnadstyp (Statistikcentralens klassificering 2018)</t>
  </si>
  <si>
    <t>Byggnadstypens värde i nuvarande sytem</t>
  </si>
  <si>
    <t>Byggnadstypens värde i f.d. system</t>
  </si>
  <si>
    <t>Förklaring</t>
  </si>
  <si>
    <t>0110</t>
  </si>
  <si>
    <t>Egnahemshus</t>
  </si>
  <si>
    <t>AIR DOME</t>
  </si>
  <si>
    <t>Övertryckshall</t>
  </si>
  <si>
    <t>0111</t>
  </si>
  <si>
    <t>Parhus</t>
  </si>
  <si>
    <t>Uppblåsbar byggnad</t>
  </si>
  <si>
    <t>0112</t>
  </si>
  <si>
    <t>Radhus</t>
  </si>
  <si>
    <t>BARRACKS</t>
  </si>
  <si>
    <t>Kasernbyggnad</t>
  </si>
  <si>
    <t>0120</t>
  </si>
  <si>
    <t>Småvåningshus</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</si>
  <si>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</si>
  <si>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</si>
  <si>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</si>
  <si>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</si>
  <si>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</si>
  <si>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</si>
  <si>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</si>
  <si>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</si>
  <si>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</si>
  <si>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</si>
  <si>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</si>
  <si>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</si>
  <si>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</si>
  <si>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</si>
  <si>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</si>
  <si>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</si>
  <si>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CHURCH</t>
  </si>
  <si>
    <t>Kyrka</t>
  </si>
  <si>
    <t>0211</t>
  </si>
  <si>
    <t>Fritidsbostadshus som passar för användning en del av året</t>
  </si>
  <si>
    <t>COMM</t>
  </si>
  <si>
    <t>Datakommunikationsbyggnad</t>
  </si>
  <si>
    <t>0310</t>
  </si>
  <si>
    <t>Butikshallar för parti- och detaljhandel</t>
  </si>
  <si>
    <t>COTTAGE</t>
  </si>
  <si>
    <t>Koloniträdgård</t>
  </si>
  <si>
    <t>0311</t>
  </si>
  <si>
    <t>Handelscentra, affärs- och varuhus</t>
  </si>
  <si>
    <t>COURSE</t>
  </si>
  <si>
    <t>Kurscentrum</t>
  </si>
  <si>
    <t>0319</t>
  </si>
  <si>
    <t>Övriga butiksbyggnader</t>
  </si>
  <si>
    <t>DIST HOSP</t>
  </si>
  <si>
    <t>Distriktssjukhus</t>
  </si>
  <si>
    <t>0320</t>
  </si>
  <si>
    <t>Hotell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</si>
  <si>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</si>
  <si>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</si>
  <si>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</si>
  <si>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</si>
  <si>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</si>
  <si>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</si>
  <si>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</si>
  <si>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</si>
  <si>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</si>
  <si>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</si>
  <si>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</si>
  <si>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</si>
  <si>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</si>
  <si>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</si>
  <si>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</si>
  <si>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</si>
  <si>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HOLIDAY</t>
  </si>
  <si>
    <t>Fritidsbostad</t>
  </si>
  <si>
    <t>0400</t>
  </si>
  <si>
    <t>Kontorsbyggnader</t>
  </si>
  <si>
    <t>HOTEL</t>
  </si>
  <si>
    <t>0510</t>
  </si>
  <si>
    <t>Stationsbyggnader och terminaler</t>
  </si>
  <si>
    <t>HYDROFORCE</t>
  </si>
  <si>
    <t>Vattenkraftverk</t>
  </si>
  <si>
    <t>0511</t>
  </si>
  <si>
    <t>Garagebyggnader för fordon i yrkestrafik</t>
  </si>
  <si>
    <t>ICE</t>
  </si>
  <si>
    <t>Ishall</t>
  </si>
  <si>
    <t>0512</t>
  </si>
  <si>
    <t>Servicebyggnader för fordon i yrkestrafik</t>
  </si>
  <si>
    <t>INDUSTRIAL</t>
  </si>
  <si>
    <t>Industri- och lagerbyggnader</t>
  </si>
  <si>
    <t>0513</t>
  </si>
  <si>
    <t>Parkeringshus och -hallar</t>
  </si>
  <si>
    <t>LIBRARY</t>
  </si>
  <si>
    <t>Biblioteks- eller arkivbyggnad</t>
  </si>
  <si>
    <t>0514</t>
  </si>
  <si>
    <t>Parkeringstak för fortskaffningsmedel</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</si>
  <si>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</si>
  <si>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</si>
  <si>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</si>
  <si>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</si>
  <si>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</si>
  <si>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</si>
  <si>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</si>
  <si>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</si>
  <si>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</si>
  <si>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</si>
  <si>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</si>
  <si>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</si>
  <si>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OFFICE</t>
  </si>
  <si>
    <t>Kontorsbyggnad</t>
  </si>
  <si>
    <t>0610</t>
  </si>
  <si>
    <t>Centraler för hälsa och välbefinnande</t>
  </si>
  <si>
    <t>ONEFAM</t>
  </si>
  <si>
    <t>Småhus</t>
  </si>
  <si>
    <t>0611</t>
  </si>
  <si>
    <t>OTHER</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</si>
  <si>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</si>
  <si>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</si>
  <si>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</si>
  <si>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</si>
  <si>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</si>
  <si>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</si>
  <si>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</si>
  <si>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</si>
  <si>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</si>
  <si>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</si>
  <si>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</si>
  <si>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</si>
  <si>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</si>
  <si>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</si>
  <si>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</si>
  <si>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</si>
  <si>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</si>
  <si>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</si>
  <si>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</si>
  <si>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RES BLOCK</t>
  </si>
  <si>
    <t>Bostadshöghus</t>
  </si>
  <si>
    <t>0621</t>
  </si>
  <si>
    <t>Byggnader för öppen vård</t>
  </si>
  <si>
    <t>SAUNA</t>
  </si>
  <si>
    <t>0630</t>
  </si>
  <si>
    <t>Fängelsebyggnader</t>
  </si>
  <si>
    <t>SEC SCHOOL</t>
  </si>
  <si>
    <t>Grundskole- eller gymnasiebyggnad</t>
  </si>
  <si>
    <t>0710</t>
  </si>
  <si>
    <t>Teatrar, musik- och kongresshus</t>
  </si>
  <si>
    <t>SHELTER</t>
  </si>
  <si>
    <t>Bergrum (lager)</t>
  </si>
  <si>
    <t>0711</t>
  </si>
  <si>
    <t>Biografer</t>
  </si>
  <si>
    <t>SHOP</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</si>
  <si>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</si>
  <si>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</si>
  <si>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</si>
  <si>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</si>
  <si>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</si>
  <si>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</si>
  <si>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</si>
  <si>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</si>
  <si>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</si>
  <si>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</si>
  <si>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</si>
  <si>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</si>
  <si>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</si>
  <si>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</si>
  <si>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</si>
  <si>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</si>
  <si>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</si>
  <si>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</si>
  <si>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</si>
  <si>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TERMINAL</t>
  </si>
  <si>
    <t>Stationsbyggnad eller terminal</t>
  </si>
  <si>
    <t>0731</t>
  </si>
  <si>
    <t>Församlingshus</t>
  </si>
  <si>
    <t>THEATRE</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</si>
  <si>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</si>
  <si>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</si>
  <si>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</si>
  <si>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</si>
  <si>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</si>
  <si>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</si>
  <si>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</si>
  <si>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</si>
  <si>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</si>
  <si>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</si>
  <si>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</si>
  <si>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</si>
  <si>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</si>
  <si>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</si>
  <si>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</si>
  <si>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</si>
  <si>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</si>
  <si>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</si>
  <si>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</si>
  <si>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</si>
  <si>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</si>
  <si>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</si>
  <si>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</si>
  <si>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</si>
  <si>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</si>
  <si>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</si>
  <si>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</si>
  <si>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</si>
  <si>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</si>
  <si>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</si>
  <si>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</si>
  <si>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</si>
  <si>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</si>
  <si>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</si>
  <si>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</si>
  <si>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</si>
  <si>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</si>
  <si>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</si>
  <si>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</si>
  <si>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</si>
  <si>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</si>
  <si>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</si>
  <si>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</si>
  <si>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</si>
  <si>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</si>
  <si>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</si>
  <si>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</si>
  <si>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</si>
  <si>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</si>
  <si>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</si>
  <si>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</si>
  <si>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</si>
  <si>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</si>
  <si>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</si>
  <si>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</si>
  <si>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</si>
  <si>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</si>
  <si>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</si>
  <si>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</si>
  <si>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</si>
  <si>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</si>
  <si>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</si>
  <si>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</si>
  <si>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</si>
  <si>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</si>
  <si>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</si>
  <si>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</si>
  <si>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</si>
  <si>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</si>
  <si>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</si>
  <si>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</si>
  <si>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</si>
  <si>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</si>
  <si>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</si>
  <si>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</si>
  <si>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</si>
  <si>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</si>
  <si>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</si>
  <si>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</si>
  <si>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</si>
  <si>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</si>
  <si>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</si>
  <si>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</si>
  <si>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</si>
  <si>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</si>
  <si>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</si>
  <si>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</si>
  <si>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</si>
  <si>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</si>
  <si>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</si>
  <si>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</si>
  <si>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</si>
  <si>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</si>
  <si>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</si>
  <si>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</si>
  <si>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</si>
  <si>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</si>
  <si>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</si>
  <si>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</si>
  <si>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</si>
  <si>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</si>
  <si>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</si>
  <si>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</si>
  <si>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</si>
  <si>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</si>
  <si>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</si>
  <si>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</si>
  <si>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</si>
  <si>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</si>
  <si>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</si>
  <si>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</si>
  <si>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</si>
  <si>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</si>
  <si>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</si>
  <si>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</si>
  <si>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</si>
  <si>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</si>
  <si>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</si>
  <si>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</si>
  <si>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r>
      <rPr>
        <b/>
        <sz val="8.5"/>
        <rFont val="Arial"/>
        <family val="2"/>
      </rPr>
      <t>Sammandrag</t>
    </r>
    <r>
      <rPr>
        <sz val="8.5"/>
        <rFont val="Arial"/>
        <family val="2"/>
      </rPr>
      <t xml:space="preserve">
01.01.02.17</t>
    </r>
  </si>
  <si>
    <r>
      <rPr>
        <b/>
        <sz val="8.5"/>
        <rFont val="Arial"/>
        <family val="2"/>
      </rPr>
      <t>Fastighet</t>
    </r>
    <r>
      <rPr>
        <sz val="8.5"/>
        <rFont val="Arial"/>
        <family val="2"/>
      </rPr>
      <t xml:space="preserve">
12.06.01.19</t>
    </r>
  </si>
  <si>
    <r>
      <rPr>
        <b/>
        <sz val="8.5"/>
        <rFont val="Arial"/>
        <family val="2"/>
      </rPr>
      <t>Ägare</t>
    </r>
    <r>
      <rPr>
        <sz val="8.5"/>
        <rFont val="Arial"/>
        <family val="2"/>
      </rPr>
      <t xml:space="preserve">
12.07.01.21</t>
    </r>
  </si>
  <si>
    <r>
      <rPr>
        <b/>
        <sz val="8.5"/>
        <rFont val="Arial"/>
        <family val="2"/>
      </rPr>
      <t>Mark</t>
    </r>
    <r>
      <rPr>
        <sz val="8.5"/>
        <rFont val="Arial"/>
        <family val="2"/>
      </rPr>
      <t xml:space="preserve">
12.08.01.21</t>
    </r>
  </si>
  <si>
    <t>Byggrätt (vy-m²)</t>
  </si>
  <si>
    <r>
      <rPr>
        <b/>
        <sz val="8.5"/>
        <rFont val="Arial"/>
        <family val="2"/>
      </rPr>
      <t>Byggnad</t>
    </r>
    <r>
      <rPr>
        <sz val="8.5"/>
        <rFont val="Arial"/>
        <family val="2"/>
      </rPr>
      <t xml:space="preserve">
12.09.01.19</t>
    </r>
  </si>
  <si>
    <r>
      <rPr>
        <b/>
        <sz val="8.5"/>
        <rFont val="Arial"/>
        <family val="2"/>
      </rPr>
      <t>Byggnadsdel</t>
    </r>
    <r>
      <rPr>
        <sz val="8.5"/>
        <rFont val="Arial"/>
        <family val="2"/>
      </rPr>
      <t xml:space="preserve">
12.10.01.21</t>
    </r>
  </si>
  <si>
    <r>
      <rPr>
        <b/>
        <sz val="8.5"/>
        <rFont val="Arial"/>
        <family val="2"/>
      </rPr>
      <t>Annan profil</t>
    </r>
    <r>
      <rPr>
        <sz val="8.5"/>
        <rFont val="Arial"/>
        <family val="2"/>
      </rPr>
      <t xml:space="preserve">
12.11.01.19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</si>
</sst>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00FF"/>
      <name val="Arial"/>
      <family val="2"/>
    </font>
    <font>
      <sz val="18"/>
      <color theme="3"/>
      <name val="Cambria"/>
      <family val="2"/>
      <scheme val="major"/>
    </font>
    <font>
      <sz val="9"/>
      <color rgb="FF0000FF"/>
      <name val="Arial"/>
      <family val="2"/>
    </font>
    <font>
      <sz val="9"/>
      <name val="Arial"/>
      <family val="2"/>
    </font>
    <font>
      <sz val="11"/>
      <name val="Arial"/>
      <family val="2"/>
    </font>
    <font>
      <strike/>
      <sz val="8.5"/>
      <name val="Arial"/>
      <family val="2"/>
    </font>
    <font>
      <b/>
      <sz val="8.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0" fillId="0" borderId="0" applyNumberFormat="0" applyFill="0" applyBorder="0" applyAlignment="0" applyProtection="0"/>
    <xf numFmtId="0" fontId="1" fillId="0" borderId="0"/>
  </cellStyleXfs>
  <cellXfs count="89">
    <xf numFmtId="0" fontId="0" fillId="0" borderId="0" xfId="0"/>
    <xf numFmtId="0" fontId="19" fillId="0" borderId="0" xfId="0" applyFont="1"/>
    <xf numFmtId="0" fontId="29" fillId="0" borderId="0" xfId="43" applyFont="1"/>
    <xf numFmtId="0" fontId="32" fillId="0" borderId="0" xfId="0" applyFont="1"/>
    <xf numFmtId="0" fontId="25" fillId="33" borderId="0" xfId="43" applyFont="1" applyFill="1" applyAlignment="1">
      <alignment horizontal="left" wrapText="1"/>
    </xf>
    <xf numFmtId="0" fontId="25" fillId="33" borderId="0" xfId="43" applyFont="1" applyFill="1" applyAlignment="1">
      <alignment horizontal="left"/>
    </xf>
    <xf numFmtId="0" fontId="25" fillId="33" borderId="0" xfId="41" applyFont="1" applyFill="1" applyAlignment="1">
      <alignment horizontal="left"/>
    </xf>
    <xf numFmtId="0" fontId="28" fillId="0" borderId="0" xfId="43" applyFont="1" applyAlignment="1">
      <alignment vertical="center"/>
    </xf>
    <xf numFmtId="0" fontId="28" fillId="0" borderId="0" xfId="43" applyFont="1" applyAlignment="1">
      <alignment horizontal="left" vertical="center" wrapText="1"/>
    </xf>
    <xf numFmtId="2" fontId="28" fillId="0" borderId="0" xfId="94" applyNumberFormat="1" applyFont="1" applyAlignment="1">
      <alignment horizontal="left" vertical="center" wrapText="1"/>
    </xf>
    <xf numFmtId="0" fontId="28" fillId="0" borderId="0" xfId="42" applyFont="1" applyAlignment="1">
      <alignment horizontal="left" vertical="center" wrapText="1"/>
    </xf>
    <xf numFmtId="0" fontId="28" fillId="0" borderId="0" xfId="42" applyFont="1" applyAlignment="1">
      <alignment horizontal="left" vertical="center"/>
    </xf>
    <xf numFmtId="0" fontId="0" fillId="0" borderId="0" xfId="0" applyAlignment="1">
      <alignment horizontal="left"/>
    </xf>
    <xf numFmtId="0" fontId="18" fillId="0" borderId="0" xfId="0" applyFont="1"/>
    <xf numFmtId="0" fontId="25" fillId="0" borderId="0" xfId="41" applyFont="1" applyAlignment="1">
      <alignment horizontal="left" vertical="center"/>
    </xf>
    <xf numFmtId="0" fontId="33" fillId="0" borderId="0" xfId="0" applyFont="1"/>
    <xf numFmtId="0" fontId="16" fillId="0" borderId="0" xfId="43" applyFont="1"/>
    <xf numFmtId="0" fontId="35" fillId="0" borderId="0" xfId="42" applyFont="1" applyAlignment="1">
      <alignment horizontal="left" vertical="center" wrapText="1"/>
    </xf>
    <xf numFmtId="0" fontId="29" fillId="0" borderId="0" xfId="43"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Alignment="1">
      <alignment wrapText="1"/>
    </xf>
    <xf numFmtId="0" fontId="30" fillId="0" borderId="0" xfId="41" applyFont="1" applyAlignment="1">
      <alignment vertical="center"/>
    </xf>
    <xf numFmtId="0" fontId="28" fillId="0" borderId="0" xfId="43" applyFont="1" applyAlignment="1">
      <alignment horizontal="left" vertical="center"/>
    </xf>
    <xf numFmtId="2" fontId="35" fillId="0" borderId="0" xfId="94" applyNumberFormat="1" applyFont="1" applyAlignment="1">
      <alignment horizontal="left" vertical="center" wrapText="1"/>
    </xf>
    <xf numFmtId="0" fontId="18" fillId="0" borderId="0" xfId="0" applyFont="1" applyAlignment="1">
      <alignment vertical="top" wrapText="1"/>
    </xf>
    <xf numFmtId="2" fontId="28" fillId="0" borderId="0" xfId="368" applyNumberFormat="1" applyFont="1" applyAlignment="1">
      <alignment horizontal="left" vertical="center" wrapText="1"/>
    </xf>
    <xf numFmtId="2" fontId="35" fillId="0" borderId="0" xfId="368" applyNumberFormat="1" applyFont="1" applyAlignment="1">
      <alignment horizontal="left" vertical="center" wrapText="1"/>
    </xf>
    <xf numFmtId="0" fontId="31" fillId="0" borderId="0" xfId="43" applyFont="1" applyAlignment="1">
      <alignment wrapText="1"/>
    </xf>
    <xf numFmtId="0" fontId="28" fillId="0" borderId="0" xfId="0" quotePrefix="1" applyFont="1" applyAlignment="1">
      <alignment vertical="center" wrapText="1"/>
    </xf>
    <xf numFmtId="2" fontId="39" fillId="0" borderId="0" xfId="368" applyNumberFormat="1" applyFont="1" applyAlignment="1">
      <alignment horizontal="left" vertical="center" wrapText="1"/>
    </xf>
    <xf numFmtId="0" fontId="16" fillId="0" borderId="0" xfId="43" applyFont="1" applyAlignment="1">
      <alignment vertical="center"/>
    </xf>
    <xf numFmtId="0" fontId="0" fillId="0" borderId="0" xfId="0" applyAlignment="1">
      <alignment vertical="center"/>
    </xf>
    <xf numFmtId="0" fontId="14" fillId="0" borderId="0" xfId="43" applyFont="1" applyAlignment="1">
      <alignment vertical="center" wrapText="1"/>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0" fontId="25" fillId="33" borderId="0" xfId="94" applyFont="1" applyFill="1" applyAlignment="1">
      <alignment horizontal="left" vertical="center"/>
    </xf>
    <xf numFmtId="0" fontId="25" fillId="0" borderId="0" xfId="94"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Alignment="1">
      <alignment vertical="center" wrapText="1"/>
    </xf>
    <xf numFmtId="0" fontId="16" fillId="0" borderId="0" xfId="917" applyFont="1" applyAlignment="1">
      <alignment vertical="center"/>
    </xf>
    <xf numFmtId="0" fontId="1" fillId="0" borderId="0" xfId="917" applyAlignment="1">
      <alignment vertical="center" wrapText="1"/>
    </xf>
    <xf numFmtId="0" fontId="1" fillId="0" borderId="0" xfId="917"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Border="1" applyAlignment="1">
      <alignment horizontal="left" vertical="center"/>
    </xf>
    <xf numFmtId="0" fontId="35" fillId="0" borderId="0" xfId="0" applyFont="1"/>
    <xf numFmtId="0" fontId="16" fillId="0" borderId="0" xfId="0" applyFont="1"/>
    <xf numFmtId="0" fontId="31" fillId="0" borderId="0" xfId="43" applyFont="1"/>
    <xf numFmtId="0" fontId="31" fillId="0" borderId="0" xfId="43" applyFont="1" applyAlignment="1">
      <alignment horizontal="left"/>
    </xf>
    <xf numFmtId="0" fontId="0" fillId="0" borderId="0" xfId="43" applyFont="1" applyAlignment="1">
      <alignment horizontal="left" vertical="center" wrapText="1"/>
    </xf>
    <xf numFmtId="0" fontId="25" fillId="33" borderId="0" xfId="368" applyFont="1" applyFill="1" applyAlignment="1">
      <alignment horizontal="left"/>
    </xf>
    <xf numFmtId="0" fontId="25" fillId="0" borderId="0" xfId="368" applyFont="1" applyAlignment="1">
      <alignment horizontal="left"/>
    </xf>
    <xf numFmtId="0" fontId="28" fillId="0" borderId="0" xfId="41" applyFont="1" applyAlignment="1">
      <alignment horizontal="left" vertical="center"/>
    </xf>
    <xf numFmtId="2" fontId="34" fillId="0" borderId="0" xfId="368" applyNumberFormat="1" applyFont="1" applyAlignment="1">
      <alignment horizontal="left" vertical="center" wrapText="1"/>
    </xf>
    <xf numFmtId="0" fontId="41" fillId="0" borderId="0" xfId="42" applyFont="1" applyAlignment="1">
      <alignment horizontal="left" vertical="center" wrapText="1"/>
    </xf>
    <xf numFmtId="0" fontId="31" fillId="0" borderId="0" xfId="43" applyFont="1" applyAlignment="1">
      <alignment vertical="center" wrapText="1"/>
    </xf>
    <xf numFmtId="0" fontId="38" fillId="0" borderId="0" xfId="0" applyFont="1"/>
    <xf numFmtId="0" fontId="42" fillId="0" borderId="0" xfId="42" applyFont="1" applyAlignment="1">
      <alignment horizontal="left" vertical="center" wrapText="1"/>
    </xf>
    <xf numFmtId="0" fontId="31" fillId="0" borderId="0" xfId="43" applyFont="1" applyAlignment="1">
      <alignment vertical="center"/>
    </xf>
    <xf numFmtId="0" fontId="31" fillId="0" borderId="0" xfId="43" applyFont="1" applyAlignment="1">
      <alignment horizontal="left" vertical="center"/>
    </xf>
    <xf numFmtId="0" fontId="25" fillId="33" borderId="0" xfId="368" applyFont="1" applyFill="1" applyAlignment="1">
      <alignment horizontal="left" vertical="center"/>
    </xf>
    <xf numFmtId="0" fontId="25" fillId="0" borderId="0" xfId="368" applyFont="1" applyAlignment="1">
      <alignment horizontal="left" vertical="center"/>
    </xf>
    <xf numFmtId="0" fontId="18" fillId="0" borderId="0" xfId="43" applyFont="1" applyAlignment="1">
      <alignment vertical="center"/>
    </xf>
    <xf numFmtId="0" fontId="18" fillId="0" borderId="0" xfId="43" applyFont="1" applyAlignment="1">
      <alignment horizontal="left" vertical="center"/>
    </xf>
    <xf numFmtId="0" fontId="18" fillId="0" borderId="0" xfId="43" applyFont="1" applyAlignment="1">
      <alignment vertical="center" wrapText="1"/>
    </xf>
    <xf numFmtId="0" fontId="42" fillId="0" borderId="0" xfId="0" applyFont="1" applyAlignment="1">
      <alignment vertical="center"/>
    </xf>
    <xf numFmtId="0" fontId="25" fillId="0" borderId="0" xfId="170" applyFont="1" applyAlignment="1">
      <alignment horizontal="left" vertical="center" wrapText="1"/>
    </xf>
    <xf numFmtId="0" fontId="43" fillId="0" borderId="0" xfId="41" applyFont="1" applyAlignment="1">
      <alignment vertical="center"/>
    </xf>
    <xf numFmtId="0" fontId="18" fillId="0" borderId="0" xfId="0" applyFont="1" applyAlignment="1">
      <alignment horizontal="left" vertical="center" wrapText="1"/>
    </xf>
    <xf numFmtId="0" fontId="25" fillId="0" borderId="0" xfId="170" applyFont="1" applyAlignment="1">
      <alignment horizontal="left" vertical="center"/>
    </xf>
    <xf numFmtId="0" fontId="28" fillId="0" borderId="0" xfId="170" applyFont="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Border="1" applyAlignment="1">
      <alignment horizontal="center" vertical="center"/>
    </xf>
    <xf numFmtId="49" fontId="35" fillId="0" borderId="12" xfId="0" applyNumberFormat="1" applyFont="1" applyBorder="1" applyAlignment="1">
      <alignment horizontal="left"/>
    </xf>
    <xf numFmtId="0" fontId="18" fillId="0" borderId="0" xfId="43" applyFont="1"/>
    <xf numFmtId="0" fontId="18" fillId="0" borderId="0" xfId="43" applyFont="1" applyAlignment="1">
      <alignment horizontal="left"/>
    </xf>
    <xf numFmtId="0" fontId="18" fillId="0" borderId="0" xfId="43" applyFont="1" applyAlignment="1">
      <alignment wrapText="1"/>
    </xf>
    <xf numFmtId="0" fontId="31" fillId="0" borderId="0" xfId="0" applyFont="1"/>
    <xf numFmtId="0" fontId="18" fillId="0" borderId="0" xfId="41" applyAlignment="1">
      <alignment vertical="center"/>
    </xf>
    <xf numFmtId="0" fontId="18" fillId="0" borderId="0" xfId="43" applyFont="1" applyAlignment="1">
      <alignment horizontal="left" vertical="center" wrapText="1"/>
    </xf>
    <xf numFmtId="0" fontId="18" fillId="0" borderId="0" xfId="0" applyFont="1" applyAlignment="1">
      <alignment horizontal="left" vertical="center"/>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Varoitusteksti" xfId="14" builtinId="11" customBuiltin="1"/>
    <cellStyle name="Warning Text 2" xfId="136" xr:uid="{00000000-0005-0000-0000-000094030000}"/>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Normal="100" workbookViewId="0">
      <selection activeCell="C43" sqref="C43"/>
    </sheetView>
  </sheetViews>
  <sheetFormatPr defaultColWidth="9.109375" defaultRowHeight="13.2" x14ac:dyDescent="0.25"/>
  <cols>
    <col min="1" max="1" width="9.109375" style="39"/>
    <col min="2" max="2" width="24.5546875" style="39" customWidth="1"/>
    <col min="3" max="3" width="89.109375" style="39" customWidth="1"/>
    <col min="4" max="4" width="49.5546875" style="39" customWidth="1"/>
    <col min="5" max="5" width="29.44140625" style="39" customWidth="1"/>
    <col min="6" max="16384" width="9.109375" style="39"/>
  </cols>
  <sheetData>
    <row r="1" spans="1:5" x14ac:dyDescent="0.25">
      <c r="A1" s="18" t="s">
        <v>0</v>
      </c>
      <c r="B1" s="86"/>
      <c r="C1" s="86"/>
    </row>
    <row r="2" spans="1:5" x14ac:dyDescent="0.25">
      <c r="A2" s="18" t="s">
        <v>1</v>
      </c>
      <c r="B2" s="68"/>
      <c r="C2" s="68"/>
    </row>
    <row r="3" spans="1:5" x14ac:dyDescent="0.25">
      <c r="A3" s="86"/>
      <c r="B3" s="23"/>
      <c r="C3" s="23"/>
    </row>
    <row r="4" spans="1:5" x14ac:dyDescent="0.25">
      <c r="A4" s="23" t="s">
        <v>2</v>
      </c>
      <c r="B4" s="23"/>
      <c r="C4" s="23"/>
    </row>
    <row r="5" spans="1:5" x14ac:dyDescent="0.25">
      <c r="A5" s="23" t="s">
        <v>3</v>
      </c>
      <c r="B5" s="23"/>
      <c r="C5" s="23"/>
    </row>
    <row r="6" spans="1:5" x14ac:dyDescent="0.25">
      <c r="A6" s="23" t="s">
        <v>4</v>
      </c>
      <c r="B6" s="23"/>
      <c r="C6" s="23"/>
    </row>
    <row r="7" spans="1:5" x14ac:dyDescent="0.25">
      <c r="A7" s="23"/>
      <c r="B7" s="23"/>
      <c r="C7" s="23"/>
    </row>
    <row r="8" spans="1:5" ht="14.4" x14ac:dyDescent="0.25">
      <c r="A8" s="18" t="s">
        <v>5</v>
      </c>
      <c r="B8" s="73"/>
      <c r="C8" s="22"/>
      <c r="D8" s="74"/>
    </row>
    <row r="9" spans="1:5" ht="14.4" x14ac:dyDescent="0.25">
      <c r="A9" s="22" t="s">
        <v>6</v>
      </c>
      <c r="B9" s="8" t="s">
        <v>7</v>
      </c>
      <c r="C9" s="8" t="s">
        <v>8</v>
      </c>
      <c r="D9" s="76"/>
    </row>
    <row r="10" spans="1:5" ht="14.4" x14ac:dyDescent="0.25">
      <c r="A10" s="22"/>
      <c r="B10" s="8" t="s">
        <v>9</v>
      </c>
      <c r="C10" s="8" t="s">
        <v>10</v>
      </c>
    </row>
    <row r="11" spans="1:5" ht="14.4" x14ac:dyDescent="0.25">
      <c r="A11" s="22"/>
      <c r="B11" s="8"/>
      <c r="C11" s="8" t="s">
        <v>11</v>
      </c>
    </row>
    <row r="12" spans="1:5" ht="14.4" x14ac:dyDescent="0.25">
      <c r="A12" s="22"/>
      <c r="B12" s="75"/>
      <c r="C12" s="75"/>
    </row>
    <row r="13" spans="1:5" x14ac:dyDescent="0.25">
      <c r="A13" s="18"/>
      <c r="B13" s="2" t="s">
        <v>12</v>
      </c>
      <c r="C13" s="8"/>
      <c r="D13" s="86"/>
      <c r="E13" s="86"/>
    </row>
    <row r="14" spans="1:5" x14ac:dyDescent="0.25">
      <c r="A14" s="18"/>
      <c r="B14" s="8" t="s">
        <v>13</v>
      </c>
      <c r="C14" s="8" t="s">
        <v>14</v>
      </c>
      <c r="D14" s="86"/>
      <c r="E14" s="86"/>
    </row>
    <row r="15" spans="1:5" ht="14.4" x14ac:dyDescent="0.25">
      <c r="A15" s="22"/>
      <c r="B15" s="23" t="s">
        <v>15</v>
      </c>
      <c r="C15" s="8" t="s">
        <v>16</v>
      </c>
      <c r="D15" s="76"/>
      <c r="E15" s="8"/>
    </row>
    <row r="16" spans="1:5" ht="14.4" x14ac:dyDescent="0.25">
      <c r="A16" s="22"/>
      <c r="B16" s="23" t="s">
        <v>17</v>
      </c>
      <c r="C16" s="8" t="s">
        <v>16</v>
      </c>
      <c r="D16" s="76"/>
      <c r="E16" s="8"/>
    </row>
    <row r="17" spans="1:5" ht="14.4" x14ac:dyDescent="0.25">
      <c r="A17" s="22"/>
      <c r="B17" s="23" t="s">
        <v>18</v>
      </c>
      <c r="C17" s="8" t="s">
        <v>16</v>
      </c>
      <c r="D17" s="76"/>
      <c r="E17" s="8"/>
    </row>
    <row r="18" spans="1:5" ht="14.4" x14ac:dyDescent="0.25">
      <c r="A18" s="22"/>
      <c r="B18" s="23" t="s">
        <v>19</v>
      </c>
      <c r="C18" s="8" t="s">
        <v>16</v>
      </c>
      <c r="D18" s="76"/>
      <c r="E18" s="8"/>
    </row>
    <row r="19" spans="1:5" ht="14.4" x14ac:dyDescent="0.25">
      <c r="A19" s="22"/>
      <c r="B19" s="23" t="s">
        <v>20</v>
      </c>
      <c r="C19" s="8" t="s">
        <v>16</v>
      </c>
      <c r="D19" s="76"/>
      <c r="E19" s="8"/>
    </row>
    <row r="20" spans="1:5" ht="14.4" x14ac:dyDescent="0.25">
      <c r="A20" s="22"/>
      <c r="B20" s="23" t="s">
        <v>21</v>
      </c>
      <c r="C20" s="8" t="s">
        <v>16</v>
      </c>
      <c r="D20" s="76"/>
      <c r="E20" s="8"/>
    </row>
    <row r="21" spans="1:5" ht="32.4" x14ac:dyDescent="0.25">
      <c r="A21" s="22"/>
      <c r="B21" s="8"/>
      <c r="C21" s="8" t="s">
        <v>22</v>
      </c>
      <c r="D21" s="86"/>
      <c r="E21" s="86"/>
    </row>
    <row r="22" spans="1:5" ht="14.4" x14ac:dyDescent="0.25">
      <c r="A22" s="22"/>
      <c r="B22" s="8"/>
      <c r="C22" s="8" t="s">
        <v>23</v>
      </c>
      <c r="D22" s="86"/>
      <c r="E22" s="86"/>
    </row>
    <row r="23" spans="1:5" ht="14.4" x14ac:dyDescent="0.25">
      <c r="A23" s="22"/>
      <c r="B23" s="8"/>
      <c r="C23" s="8" t="s">
        <v>24</v>
      </c>
      <c r="D23" s="86"/>
      <c r="E23" s="86"/>
    </row>
    <row r="24" spans="1:5" x14ac:dyDescent="0.25">
      <c r="A24" s="18"/>
      <c r="B24" s="23"/>
      <c r="C24" s="23"/>
      <c r="D24" s="23"/>
      <c r="E24" s="8"/>
    </row>
    <row r="27" spans="1:5" x14ac:dyDescent="0.25">
      <c r="A27" s="86"/>
      <c r="B27" s="75"/>
      <c r="C27" s="75" t="s">
        <v>6</v>
      </c>
      <c r="D27" s="86"/>
      <c r="E27" s="86"/>
    </row>
    <row r="31" spans="1:5" x14ac:dyDescent="0.25">
      <c r="A31" s="86"/>
      <c r="B31" s="86"/>
      <c r="C31" s="72"/>
      <c r="D31" s="86"/>
      <c r="E31" s="86"/>
    </row>
    <row r="33" spans="3:3" x14ac:dyDescent="0.25">
      <c r="C33" s="23"/>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F1" sqref="F1"/>
    </sheetView>
  </sheetViews>
  <sheetFormatPr defaultColWidth="9.109375" defaultRowHeight="10.8" x14ac:dyDescent="0.25"/>
  <cols>
    <col min="1" max="1" width="9.109375" style="45"/>
    <col min="2" max="2" width="45.5546875" style="46" customWidth="1"/>
    <col min="3" max="3" width="3.44140625" style="45" customWidth="1"/>
    <col min="4" max="4" width="22.5546875" style="45" customWidth="1"/>
    <col min="5" max="5" width="14.109375" style="45" customWidth="1"/>
    <col min="6" max="6" width="42" style="45" customWidth="1"/>
    <col min="7" max="16384" width="9.109375" style="45"/>
  </cols>
  <sheetData>
    <row r="1" spans="1:6" s="44" customFormat="1" ht="13.2" x14ac:dyDescent="0.25">
      <c r="A1" s="42" t="s">
        <v>266</v>
      </c>
      <c r="B1" s="43"/>
    </row>
    <row r="3" spans="1:6" ht="21.6" x14ac:dyDescent="0.25">
      <c r="A3" s="78" t="s">
        <v>267</v>
      </c>
      <c r="B3" s="77"/>
      <c r="D3" s="77" t="s">
        <v>268</v>
      </c>
      <c r="E3" s="77" t="s">
        <v>269</v>
      </c>
      <c r="F3" s="47" t="s">
        <v>270</v>
      </c>
    </row>
    <row r="4" spans="1:6" x14ac:dyDescent="0.25">
      <c r="A4" s="48" t="s">
        <v>271</v>
      </c>
      <c r="B4" s="49" t="s">
        <v>272</v>
      </c>
      <c r="D4" s="45" t="s">
        <v>273</v>
      </c>
      <c r="E4" s="79">
        <v>11</v>
      </c>
      <c r="F4" s="49" t="s">
        <v>274</v>
      </c>
    </row>
    <row r="5" spans="1:6" x14ac:dyDescent="0.25">
      <c r="A5" s="48" t="s">
        <v>275</v>
      </c>
      <c r="B5" s="49" t="s">
        <v>276</v>
      </c>
      <c r="D5" s="45" t="s">
        <v>273</v>
      </c>
      <c r="E5" s="79">
        <v>17</v>
      </c>
      <c r="F5" s="49" t="s">
        <v>277</v>
      </c>
    </row>
    <row r="6" spans="1:6" x14ac:dyDescent="0.25">
      <c r="A6" s="48" t="s">
        <v>278</v>
      </c>
      <c r="B6" s="49" t="s">
        <v>279</v>
      </c>
      <c r="D6" s="45" t="s">
        <v>280</v>
      </c>
      <c r="E6" s="79">
        <v>63</v>
      </c>
      <c r="F6" s="50" t="s">
        <v>281</v>
      </c>
    </row>
    <row r="7" spans="1:6" x14ac:dyDescent="0.25">
      <c r="A7" s="48" t="s">
        <v>282</v>
      </c>
      <c r="B7" s="49" t="s">
        <v>283</v>
      </c>
      <c r="D7" s="45" t="s">
        <v>284</v>
      </c>
      <c r="E7" s="79">
        <v>23</v>
      </c>
      <c r="F7" s="50" t="s">
        <v>285</v>
      </c>
    </row>
    <row r="8" spans="1:6" x14ac:dyDescent="0.25">
      <c r="A8" s="48" t="s">
        <v>286</v>
      </c>
      <c r="B8" s="49" t="s">
        <v>287</v>
      </c>
      <c r="D8" s="45" t="s">
        <v>288</v>
      </c>
      <c r="E8" s="79">
        <v>13</v>
      </c>
      <c r="F8" s="50" t="s">
        <v>289</v>
      </c>
    </row>
    <row r="9" spans="1:6" x14ac:dyDescent="0.25">
      <c r="A9" s="48" t="s">
        <v>290</v>
      </c>
      <c r="B9" s="49" t="s">
        <v>291</v>
      </c>
      <c r="D9" s="45" t="s">
        <v>292</v>
      </c>
      <c r="E9" s="79">
        <v>14</v>
      </c>
      <c r="F9" s="50" t="s">
        <v>293</v>
      </c>
    </row>
    <row r="10" spans="1:6" x14ac:dyDescent="0.25">
      <c r="A10" s="48" t="s">
        <v>294</v>
      </c>
      <c r="B10" s="49" t="s">
        <v>295</v>
      </c>
      <c r="D10" s="45" t="s">
        <v>296</v>
      </c>
      <c r="E10" s="79">
        <v>30</v>
      </c>
      <c r="F10" s="50" t="s">
        <v>297</v>
      </c>
    </row>
    <row r="11" spans="1:6" x14ac:dyDescent="0.25">
      <c r="A11" s="48" t="s">
        <v>298</v>
      </c>
      <c r="B11" s="49" t="s">
        <v>299</v>
      </c>
      <c r="D11" s="45" t="s">
        <v>300</v>
      </c>
      <c r="E11" s="79">
        <v>45</v>
      </c>
      <c r="F11" s="50" t="s">
        <v>301</v>
      </c>
    </row>
    <row r="12" spans="1:6" x14ac:dyDescent="0.25">
      <c r="A12" s="48" t="s">
        <v>302</v>
      </c>
      <c r="B12" s="49" t="s">
        <v>303</v>
      </c>
      <c r="D12" s="45" t="s">
        <v>304</v>
      </c>
      <c r="E12" s="79">
        <v>62</v>
      </c>
      <c r="F12" s="50" t="s">
        <v>305</v>
      </c>
    </row>
    <row r="13" spans="1:6" x14ac:dyDescent="0.25">
      <c r="A13" s="48" t="s">
        <v>306</v>
      </c>
      <c r="B13" s="49" t="s">
        <v>307</v>
      </c>
      <c r="D13" s="45" t="s">
        <v>308</v>
      </c>
      <c r="E13" s="79">
        <v>21</v>
      </c>
      <c r="F13" s="50" t="s">
        <v>309</v>
      </c>
    </row>
    <row r="14" spans="1:6" x14ac:dyDescent="0.25">
      <c r="A14" s="48" t="s">
        <v>310</v>
      </c>
      <c r="B14" s="49" t="s">
        <v>311</v>
      </c>
      <c r="D14" s="45" t="s">
        <v>312</v>
      </c>
      <c r="E14" s="79">
        <v>53</v>
      </c>
      <c r="F14" s="50" t="s">
        <v>313</v>
      </c>
    </row>
    <row r="15" spans="1:6" x14ac:dyDescent="0.25">
      <c r="A15" s="48" t="s">
        <v>314</v>
      </c>
      <c r="B15" s="49" t="s">
        <v>315</v>
      </c>
      <c r="D15" s="45" t="s">
        <v>316</v>
      </c>
      <c r="E15" s="79">
        <v>31</v>
      </c>
      <c r="F15" s="50" t="s">
        <v>317</v>
      </c>
    </row>
    <row r="16" spans="1:6" x14ac:dyDescent="0.25">
      <c r="A16" s="48" t="s">
        <v>318</v>
      </c>
      <c r="B16" s="49" t="s">
        <v>319</v>
      </c>
      <c r="D16" s="45" t="s">
        <v>320</v>
      </c>
      <c r="E16" s="79">
        <v>22</v>
      </c>
      <c r="F16" s="50" t="s">
        <v>321</v>
      </c>
    </row>
    <row r="17" spans="1:6" ht="21.6" x14ac:dyDescent="0.25">
      <c r="A17" s="48" t="s">
        <v>322</v>
      </c>
      <c r="B17" s="49" t="s">
        <v>323</v>
      </c>
      <c r="D17" s="45" t="s">
        <v>324</v>
      </c>
      <c r="E17" s="79">
        <v>64</v>
      </c>
      <c r="F17" s="50" t="s">
        <v>325</v>
      </c>
    </row>
    <row r="18" spans="1:6" x14ac:dyDescent="0.25">
      <c r="A18" s="48" t="s">
        <v>326</v>
      </c>
      <c r="B18" s="49" t="s">
        <v>327</v>
      </c>
      <c r="D18" s="45" t="s">
        <v>328</v>
      </c>
      <c r="E18" s="79">
        <v>10</v>
      </c>
      <c r="F18" s="50" t="s">
        <v>329</v>
      </c>
    </row>
    <row r="19" spans="1:6" x14ac:dyDescent="0.25">
      <c r="A19" s="48" t="s">
        <v>330</v>
      </c>
      <c r="B19" s="49" t="s">
        <v>331</v>
      </c>
      <c r="D19" s="45" t="s">
        <v>332</v>
      </c>
      <c r="E19" s="79">
        <v>32</v>
      </c>
      <c r="F19" s="50" t="s">
        <v>333</v>
      </c>
    </row>
    <row r="20" spans="1:6" x14ac:dyDescent="0.25">
      <c r="A20" s="48" t="s">
        <v>334</v>
      </c>
      <c r="B20" s="49" t="s">
        <v>335</v>
      </c>
      <c r="D20" s="45" t="s">
        <v>336</v>
      </c>
      <c r="E20" s="79">
        <v>7</v>
      </c>
      <c r="F20" s="50" t="s">
        <v>337</v>
      </c>
    </row>
    <row r="21" spans="1:6" x14ac:dyDescent="0.25">
      <c r="A21" s="48" t="s">
        <v>338</v>
      </c>
      <c r="B21" s="49" t="s">
        <v>339</v>
      </c>
      <c r="D21" s="45" t="s">
        <v>340</v>
      </c>
      <c r="E21" s="79">
        <v>6</v>
      </c>
      <c r="F21" s="50" t="s">
        <v>319</v>
      </c>
    </row>
    <row r="22" spans="1:6" x14ac:dyDescent="0.25">
      <c r="A22" s="48" t="s">
        <v>341</v>
      </c>
      <c r="B22" s="49" t="s">
        <v>342</v>
      </c>
      <c r="D22" s="45" t="s">
        <v>343</v>
      </c>
      <c r="E22" s="79">
        <v>20</v>
      </c>
      <c r="F22" s="50" t="s">
        <v>344</v>
      </c>
    </row>
    <row r="23" spans="1:6" x14ac:dyDescent="0.25">
      <c r="A23" s="48" t="s">
        <v>345</v>
      </c>
      <c r="B23" s="49" t="s">
        <v>346</v>
      </c>
      <c r="D23" s="45" t="s">
        <v>347</v>
      </c>
      <c r="E23" s="79">
        <v>16</v>
      </c>
      <c r="F23" s="50" t="s">
        <v>348</v>
      </c>
    </row>
    <row r="24" spans="1:6" x14ac:dyDescent="0.25">
      <c r="A24" s="48" t="s">
        <v>349</v>
      </c>
      <c r="B24" s="49" t="s">
        <v>350</v>
      </c>
      <c r="D24" s="45" t="s">
        <v>351</v>
      </c>
      <c r="E24" s="79">
        <v>5</v>
      </c>
      <c r="F24" s="50" t="s">
        <v>352</v>
      </c>
    </row>
    <row r="25" spans="1:6" x14ac:dyDescent="0.25">
      <c r="A25" s="48" t="s">
        <v>353</v>
      </c>
      <c r="B25" s="49" t="s">
        <v>354</v>
      </c>
      <c r="D25" s="45" t="s">
        <v>355</v>
      </c>
      <c r="E25" s="79">
        <v>41</v>
      </c>
      <c r="F25" s="50" t="s">
        <v>356</v>
      </c>
    </row>
    <row r="26" spans="1:6" x14ac:dyDescent="0.25">
      <c r="A26" s="48" t="s">
        <v>357</v>
      </c>
      <c r="B26" s="49" t="s">
        <v>358</v>
      </c>
      <c r="D26" s="45" t="s">
        <v>359</v>
      </c>
      <c r="E26" s="79">
        <v>42</v>
      </c>
      <c r="F26" s="50" t="s">
        <v>360</v>
      </c>
    </row>
    <row r="27" spans="1:6" x14ac:dyDescent="0.25">
      <c r="A27" s="48" t="s">
        <v>361</v>
      </c>
      <c r="B27" s="49" t="s">
        <v>362</v>
      </c>
      <c r="D27" s="45" t="s">
        <v>363</v>
      </c>
      <c r="E27" s="79">
        <v>19</v>
      </c>
      <c r="F27" s="50" t="s">
        <v>364</v>
      </c>
    </row>
    <row r="28" spans="1:6" x14ac:dyDescent="0.25">
      <c r="A28" s="48" t="s">
        <v>365</v>
      </c>
      <c r="B28" s="49" t="s">
        <v>366</v>
      </c>
      <c r="D28" s="45" t="s">
        <v>367</v>
      </c>
      <c r="E28" s="79">
        <v>33</v>
      </c>
      <c r="F28" s="50" t="s">
        <v>368</v>
      </c>
    </row>
    <row r="29" spans="1:6" x14ac:dyDescent="0.25">
      <c r="A29" s="48" t="s">
        <v>369</v>
      </c>
      <c r="B29" s="49" t="s">
        <v>370</v>
      </c>
      <c r="D29" s="45" t="s">
        <v>371</v>
      </c>
      <c r="E29" s="79">
        <v>4</v>
      </c>
      <c r="F29" s="50" t="s">
        <v>372</v>
      </c>
    </row>
    <row r="30" spans="1:6" x14ac:dyDescent="0.25">
      <c r="A30" s="48" t="s">
        <v>373</v>
      </c>
      <c r="B30" s="49" t="s">
        <v>374</v>
      </c>
      <c r="D30" s="45" t="s">
        <v>375</v>
      </c>
      <c r="E30" s="79">
        <v>1</v>
      </c>
      <c r="F30" s="50" t="s">
        <v>376</v>
      </c>
    </row>
    <row r="31" spans="1:6" x14ac:dyDescent="0.25">
      <c r="A31" s="48" t="s">
        <v>377</v>
      </c>
      <c r="B31" s="49" t="s">
        <v>297</v>
      </c>
      <c r="D31" s="45" t="s">
        <v>378</v>
      </c>
      <c r="E31" s="79">
        <v>99</v>
      </c>
      <c r="F31" s="50" t="s">
        <v>379</v>
      </c>
    </row>
    <row r="32" spans="1:6" x14ac:dyDescent="0.25">
      <c r="A32" s="48" t="s">
        <v>380</v>
      </c>
      <c r="B32" s="49" t="s">
        <v>381</v>
      </c>
      <c r="D32" s="45" t="s">
        <v>382</v>
      </c>
      <c r="E32" s="79">
        <v>8</v>
      </c>
      <c r="F32" s="50" t="s">
        <v>383</v>
      </c>
    </row>
    <row r="33" spans="1:6" x14ac:dyDescent="0.25">
      <c r="A33" s="48" t="s">
        <v>384</v>
      </c>
      <c r="B33" s="49" t="s">
        <v>385</v>
      </c>
      <c r="D33" s="45" t="s">
        <v>386</v>
      </c>
      <c r="E33" s="79">
        <v>43</v>
      </c>
      <c r="F33" s="50" t="s">
        <v>387</v>
      </c>
    </row>
    <row r="34" spans="1:6" x14ac:dyDescent="0.25">
      <c r="A34" s="48" t="s">
        <v>388</v>
      </c>
      <c r="B34" s="49" t="s">
        <v>389</v>
      </c>
      <c r="D34" s="45" t="s">
        <v>390</v>
      </c>
      <c r="E34" s="79">
        <v>18</v>
      </c>
      <c r="F34" s="50" t="s">
        <v>391</v>
      </c>
    </row>
    <row r="35" spans="1:6" x14ac:dyDescent="0.25">
      <c r="A35" s="48" t="s">
        <v>392</v>
      </c>
      <c r="B35" s="49" t="s">
        <v>393</v>
      </c>
      <c r="D35" s="45" t="s">
        <v>394</v>
      </c>
      <c r="E35" s="79">
        <v>34</v>
      </c>
      <c r="F35" s="50" t="s">
        <v>395</v>
      </c>
    </row>
    <row r="36" spans="1:6" x14ac:dyDescent="0.25">
      <c r="A36" s="48" t="s">
        <v>396</v>
      </c>
      <c r="B36" s="49" t="s">
        <v>397</v>
      </c>
      <c r="D36" s="45" t="s">
        <v>398</v>
      </c>
      <c r="E36" s="79">
        <v>2</v>
      </c>
      <c r="F36" s="50" t="s">
        <v>399</v>
      </c>
    </row>
    <row r="37" spans="1:6" x14ac:dyDescent="0.25">
      <c r="A37" s="48" t="s">
        <v>400</v>
      </c>
      <c r="B37" s="49" t="s">
        <v>401</v>
      </c>
      <c r="D37" s="45" t="s">
        <v>402</v>
      </c>
      <c r="E37" s="79">
        <v>81</v>
      </c>
      <c r="F37" s="50" t="s">
        <v>150</v>
      </c>
    </row>
    <row r="38" spans="1:6" x14ac:dyDescent="0.25">
      <c r="A38" s="48" t="s">
        <v>403</v>
      </c>
      <c r="B38" s="49" t="s">
        <v>404</v>
      </c>
      <c r="D38" s="45" t="s">
        <v>405</v>
      </c>
      <c r="E38" s="79">
        <v>50</v>
      </c>
      <c r="F38" s="50" t="s">
        <v>406</v>
      </c>
    </row>
    <row r="39" spans="1:6" x14ac:dyDescent="0.25">
      <c r="A39" s="48" t="s">
        <v>407</v>
      </c>
      <c r="B39" s="49" t="s">
        <v>408</v>
      </c>
      <c r="D39" s="45" t="s">
        <v>409</v>
      </c>
      <c r="E39" s="79">
        <v>12</v>
      </c>
      <c r="F39" s="50" t="s">
        <v>410</v>
      </c>
    </row>
    <row r="40" spans="1:6" x14ac:dyDescent="0.25">
      <c r="A40" s="48" t="s">
        <v>411</v>
      </c>
      <c r="B40" s="49" t="s">
        <v>412</v>
      </c>
      <c r="D40" s="45" t="s">
        <v>413</v>
      </c>
      <c r="E40" s="79">
        <v>3</v>
      </c>
      <c r="F40" s="50" t="s">
        <v>414</v>
      </c>
    </row>
    <row r="41" spans="1:6" x14ac:dyDescent="0.25">
      <c r="A41" s="48" t="s">
        <v>415</v>
      </c>
      <c r="B41" s="49" t="s">
        <v>416</v>
      </c>
      <c r="D41" s="45" t="s">
        <v>417</v>
      </c>
      <c r="E41" s="79">
        <v>9</v>
      </c>
      <c r="F41" s="50" t="s">
        <v>418</v>
      </c>
    </row>
    <row r="42" spans="1:6" x14ac:dyDescent="0.25">
      <c r="A42" s="48" t="s">
        <v>419</v>
      </c>
      <c r="B42" s="49" t="s">
        <v>420</v>
      </c>
      <c r="D42" s="45" t="s">
        <v>421</v>
      </c>
      <c r="E42" s="79">
        <v>46</v>
      </c>
      <c r="F42" s="50" t="s">
        <v>422</v>
      </c>
    </row>
    <row r="43" spans="1:6" x14ac:dyDescent="0.25">
      <c r="A43" s="48" t="s">
        <v>423</v>
      </c>
      <c r="B43" s="49" t="s">
        <v>424</v>
      </c>
      <c r="D43" s="45" t="s">
        <v>425</v>
      </c>
      <c r="E43" s="79">
        <v>47</v>
      </c>
      <c r="F43" s="50" t="s">
        <v>426</v>
      </c>
    </row>
    <row r="44" spans="1:6" x14ac:dyDescent="0.25">
      <c r="A44" s="48" t="s">
        <v>427</v>
      </c>
      <c r="B44" s="49" t="s">
        <v>428</v>
      </c>
      <c r="D44" s="45" t="s">
        <v>429</v>
      </c>
      <c r="E44" s="79">
        <v>15</v>
      </c>
      <c r="F44" s="50" t="s">
        <v>430</v>
      </c>
    </row>
    <row r="45" spans="1:6" x14ac:dyDescent="0.25">
      <c r="A45" s="48" t="s">
        <v>431</v>
      </c>
      <c r="B45" s="49" t="s">
        <v>432</v>
      </c>
      <c r="D45" s="45" t="s">
        <v>433</v>
      </c>
      <c r="E45" s="79">
        <v>61</v>
      </c>
      <c r="F45" s="50" t="s">
        <v>434</v>
      </c>
    </row>
    <row r="46" spans="1:6" x14ac:dyDescent="0.25">
      <c r="A46" s="48" t="s">
        <v>435</v>
      </c>
      <c r="B46" s="49" t="s">
        <v>436</v>
      </c>
      <c r="D46" s="45" t="s">
        <v>437</v>
      </c>
      <c r="E46" s="79">
        <v>40</v>
      </c>
      <c r="F46" s="50" t="s">
        <v>438</v>
      </c>
    </row>
    <row r="47" spans="1:6" x14ac:dyDescent="0.25">
      <c r="A47" s="48" t="s">
        <v>439</v>
      </c>
      <c r="B47" s="49" t="s">
        <v>440</v>
      </c>
      <c r="D47" s="45" t="s">
        <v>441</v>
      </c>
      <c r="E47" s="79">
        <v>52</v>
      </c>
      <c r="F47" s="50" t="s">
        <v>442</v>
      </c>
    </row>
    <row r="48" spans="1:6" x14ac:dyDescent="0.25">
      <c r="A48" s="48" t="s">
        <v>443</v>
      </c>
      <c r="B48" s="49" t="s">
        <v>444</v>
      </c>
      <c r="D48" s="50" t="s">
        <v>445</v>
      </c>
      <c r="E48" s="80" t="s">
        <v>446</v>
      </c>
      <c r="F48" s="50" t="s">
        <v>447</v>
      </c>
    </row>
    <row r="49" spans="1:6" x14ac:dyDescent="0.25">
      <c r="A49" s="48" t="s">
        <v>448</v>
      </c>
      <c r="B49" s="49" t="s">
        <v>449</v>
      </c>
      <c r="D49" s="45" t="s">
        <v>450</v>
      </c>
      <c r="E49" s="79">
        <v>51</v>
      </c>
      <c r="F49" s="50" t="s">
        <v>451</v>
      </c>
    </row>
    <row r="50" spans="1:6" x14ac:dyDescent="0.25">
      <c r="A50" s="48" t="s">
        <v>452</v>
      </c>
      <c r="B50" s="49" t="s">
        <v>453</v>
      </c>
      <c r="D50" s="45" t="s">
        <v>454</v>
      </c>
      <c r="E50" s="79">
        <v>44</v>
      </c>
      <c r="F50" s="50" t="s">
        <v>455</v>
      </c>
    </row>
    <row r="51" spans="1:6" x14ac:dyDescent="0.25">
      <c r="A51" s="48" t="s">
        <v>456</v>
      </c>
      <c r="B51" s="49" t="s">
        <v>457</v>
      </c>
      <c r="F51" s="49"/>
    </row>
    <row r="52" spans="1:6" x14ac:dyDescent="0.25">
      <c r="A52" s="48" t="s">
        <v>458</v>
      </c>
      <c r="B52" s="49" t="s">
        <v>459</v>
      </c>
      <c r="F52" s="49"/>
    </row>
    <row r="53" spans="1:6" x14ac:dyDescent="0.25">
      <c r="A53" s="48" t="s">
        <v>460</v>
      </c>
      <c r="B53" s="49" t="s">
        <v>461</v>
      </c>
      <c r="F53" s="49"/>
    </row>
    <row r="54" spans="1:6" x14ac:dyDescent="0.25">
      <c r="A54" s="48" t="s">
        <v>462</v>
      </c>
      <c r="B54" s="49" t="s">
        <v>463</v>
      </c>
      <c r="F54" s="49"/>
    </row>
    <row r="55" spans="1:6" x14ac:dyDescent="0.25">
      <c r="A55" s="48" t="s">
        <v>464</v>
      </c>
      <c r="B55" s="49" t="s">
        <v>465</v>
      </c>
      <c r="F55" s="49"/>
    </row>
    <row r="56" spans="1:6" x14ac:dyDescent="0.25">
      <c r="A56" s="48" t="s">
        <v>466</v>
      </c>
      <c r="B56" s="49" t="s">
        <v>467</v>
      </c>
      <c r="F56" s="49"/>
    </row>
    <row r="57" spans="1:6" x14ac:dyDescent="0.25">
      <c r="A57" s="48" t="s">
        <v>468</v>
      </c>
      <c r="B57" s="49" t="s">
        <v>469</v>
      </c>
      <c r="F57" s="49"/>
    </row>
    <row r="58" spans="1:6" x14ac:dyDescent="0.25">
      <c r="A58" s="48" t="s">
        <v>470</v>
      </c>
      <c r="B58" s="49" t="s">
        <v>471</v>
      </c>
      <c r="F58" s="49"/>
    </row>
    <row r="59" spans="1:6" x14ac:dyDescent="0.25">
      <c r="A59" s="48" t="s">
        <v>472</v>
      </c>
      <c r="B59" s="49" t="s">
        <v>473</v>
      </c>
      <c r="F59" s="49"/>
    </row>
    <row r="60" spans="1:6" x14ac:dyDescent="0.25">
      <c r="A60" s="48" t="s">
        <v>474</v>
      </c>
      <c r="B60" s="49" t="s">
        <v>475</v>
      </c>
      <c r="F60" s="49"/>
    </row>
    <row r="61" spans="1:6" ht="21.6" x14ac:dyDescent="0.25">
      <c r="A61" s="48" t="s">
        <v>476</v>
      </c>
      <c r="B61" s="49" t="s">
        <v>477</v>
      </c>
      <c r="F61" s="49"/>
    </row>
    <row r="62" spans="1:6" x14ac:dyDescent="0.25">
      <c r="A62" s="48" t="s">
        <v>478</v>
      </c>
      <c r="B62" s="49" t="s">
        <v>479</v>
      </c>
      <c r="F62" s="49"/>
    </row>
    <row r="63" spans="1:6" x14ac:dyDescent="0.25">
      <c r="A63" s="48" t="s">
        <v>480</v>
      </c>
      <c r="B63" s="49" t="s">
        <v>481</v>
      </c>
      <c r="F63" s="49"/>
    </row>
    <row r="64" spans="1:6" x14ac:dyDescent="0.25">
      <c r="A64" s="48" t="s">
        <v>482</v>
      </c>
      <c r="B64" s="49" t="s">
        <v>483</v>
      </c>
      <c r="F64" s="49"/>
    </row>
    <row r="65" spans="1:6" x14ac:dyDescent="0.25">
      <c r="A65" s="48" t="s">
        <v>484</v>
      </c>
      <c r="B65" s="49" t="s">
        <v>485</v>
      </c>
      <c r="F65" s="49"/>
    </row>
    <row r="66" spans="1:6" x14ac:dyDescent="0.25">
      <c r="A66" s="48" t="s">
        <v>486</v>
      </c>
      <c r="B66" s="49" t="s">
        <v>487</v>
      </c>
      <c r="F66" s="49"/>
    </row>
    <row r="67" spans="1:6" x14ac:dyDescent="0.25">
      <c r="A67" s="48" t="s">
        <v>488</v>
      </c>
      <c r="B67" s="49" t="s">
        <v>489</v>
      </c>
      <c r="F67" s="49"/>
    </row>
    <row r="68" spans="1:6" x14ac:dyDescent="0.25">
      <c r="A68" s="48" t="s">
        <v>490</v>
      </c>
      <c r="B68" s="49" t="s">
        <v>491</v>
      </c>
      <c r="F68" s="49"/>
    </row>
    <row r="69" spans="1:6" x14ac:dyDescent="0.25">
      <c r="A69" s="48" t="s">
        <v>492</v>
      </c>
      <c r="B69" s="49" t="s">
        <v>493</v>
      </c>
      <c r="F69" s="49"/>
    </row>
    <row r="70" spans="1:6" x14ac:dyDescent="0.25">
      <c r="A70" s="48" t="s">
        <v>494</v>
      </c>
      <c r="B70" s="49" t="s">
        <v>495</v>
      </c>
      <c r="F70" s="49"/>
    </row>
    <row r="71" spans="1:6" x14ac:dyDescent="0.25">
      <c r="A71" s="48" t="s">
        <v>496</v>
      </c>
      <c r="B71" s="49" t="s">
        <v>497</v>
      </c>
      <c r="F71" s="49"/>
    </row>
    <row r="72" spans="1:6" x14ac:dyDescent="0.25">
      <c r="A72" s="48" t="s">
        <v>498</v>
      </c>
      <c r="B72" s="49" t="s">
        <v>499</v>
      </c>
      <c r="F72" s="49"/>
    </row>
    <row r="73" spans="1:6" x14ac:dyDescent="0.25">
      <c r="A73" s="48" t="s">
        <v>500</v>
      </c>
      <c r="B73" s="49" t="s">
        <v>501</v>
      </c>
      <c r="F73" s="49"/>
    </row>
    <row r="74" spans="1:6" x14ac:dyDescent="0.25">
      <c r="A74" s="48" t="s">
        <v>502</v>
      </c>
      <c r="B74" s="49" t="s">
        <v>503</v>
      </c>
      <c r="F74" s="49"/>
    </row>
    <row r="75" spans="1:6" x14ac:dyDescent="0.25">
      <c r="A75" s="48" t="s">
        <v>504</v>
      </c>
      <c r="B75" s="49" t="s">
        <v>505</v>
      </c>
      <c r="F75" s="49"/>
    </row>
    <row r="76" spans="1:6" x14ac:dyDescent="0.25">
      <c r="A76" s="48" t="s">
        <v>506</v>
      </c>
      <c r="B76" s="49" t="s">
        <v>507</v>
      </c>
      <c r="F76" s="49"/>
    </row>
    <row r="77" spans="1:6" x14ac:dyDescent="0.25">
      <c r="A77" s="48" t="s">
        <v>508</v>
      </c>
      <c r="B77" s="49" t="s">
        <v>509</v>
      </c>
      <c r="F77" s="49"/>
    </row>
    <row r="78" spans="1:6" x14ac:dyDescent="0.25">
      <c r="A78" s="48" t="s">
        <v>510</v>
      </c>
      <c r="B78" s="49" t="s">
        <v>511</v>
      </c>
      <c r="F78" s="49"/>
    </row>
    <row r="79" spans="1:6" x14ac:dyDescent="0.25">
      <c r="A79" s="48" t="s">
        <v>512</v>
      </c>
      <c r="B79" s="49" t="s">
        <v>513</v>
      </c>
      <c r="F79" s="49"/>
    </row>
    <row r="80" spans="1:6" x14ac:dyDescent="0.25">
      <c r="A80" s="48" t="s">
        <v>514</v>
      </c>
      <c r="B80" s="49" t="s">
        <v>515</v>
      </c>
      <c r="F80" s="49"/>
    </row>
    <row r="81" spans="1:6" x14ac:dyDescent="0.25">
      <c r="A81" s="48" t="s">
        <v>516</v>
      </c>
      <c r="B81" s="49" t="s">
        <v>517</v>
      </c>
      <c r="F81" s="49"/>
    </row>
    <row r="82" spans="1:6" x14ac:dyDescent="0.25">
      <c r="A82" s="48" t="s">
        <v>518</v>
      </c>
      <c r="B82" s="49" t="s">
        <v>519</v>
      </c>
      <c r="F82" s="49"/>
    </row>
    <row r="83" spans="1:6" x14ac:dyDescent="0.25">
      <c r="A83" s="48" t="s">
        <v>520</v>
      </c>
      <c r="B83" s="49" t="s">
        <v>521</v>
      </c>
      <c r="F83" s="49"/>
    </row>
    <row r="84" spans="1:6" x14ac:dyDescent="0.25">
      <c r="A84" s="48" t="s">
        <v>522</v>
      </c>
      <c r="B84" s="49" t="s">
        <v>523</v>
      </c>
      <c r="F84" s="49"/>
    </row>
    <row r="85" spans="1:6" x14ac:dyDescent="0.25">
      <c r="A85" s="48" t="s">
        <v>524</v>
      </c>
      <c r="B85" s="49" t="s">
        <v>525</v>
      </c>
      <c r="F85" s="49"/>
    </row>
    <row r="86" spans="1:6" x14ac:dyDescent="0.25">
      <c r="A86" s="48" t="s">
        <v>526</v>
      </c>
      <c r="B86" s="49" t="s">
        <v>527</v>
      </c>
      <c r="F86" s="49"/>
    </row>
    <row r="87" spans="1:6" x14ac:dyDescent="0.25">
      <c r="A87" s="48" t="s">
        <v>528</v>
      </c>
      <c r="B87" s="49" t="s">
        <v>529</v>
      </c>
      <c r="F87" s="49"/>
    </row>
    <row r="88" spans="1:6" x14ac:dyDescent="0.25">
      <c r="A88" s="48" t="s">
        <v>530</v>
      </c>
      <c r="B88" s="49" t="s">
        <v>531</v>
      </c>
      <c r="F88" s="49"/>
    </row>
    <row r="89" spans="1:6" x14ac:dyDescent="0.25">
      <c r="A89" s="48" t="s">
        <v>532</v>
      </c>
      <c r="B89" s="49" t="s">
        <v>533</v>
      </c>
      <c r="F89" s="49"/>
    </row>
    <row r="90" spans="1:6" x14ac:dyDescent="0.25">
      <c r="A90" s="48" t="s">
        <v>534</v>
      </c>
      <c r="B90" s="49" t="s">
        <v>535</v>
      </c>
      <c r="F90" s="49"/>
    </row>
    <row r="91" spans="1:6" x14ac:dyDescent="0.25">
      <c r="A91" s="48" t="s">
        <v>536</v>
      </c>
      <c r="B91" s="49" t="s">
        <v>537</v>
      </c>
      <c r="F91" s="49"/>
    </row>
    <row r="92" spans="1:6" x14ac:dyDescent="0.25">
      <c r="A92" s="48" t="s">
        <v>538</v>
      </c>
      <c r="B92" s="49" t="s">
        <v>539</v>
      </c>
      <c r="F92" s="49"/>
    </row>
    <row r="93" spans="1:6" x14ac:dyDescent="0.25">
      <c r="A93" s="48" t="s">
        <v>540</v>
      </c>
      <c r="B93" s="49" t="s">
        <v>329</v>
      </c>
      <c r="F93" s="49"/>
    </row>
    <row r="94" spans="1:6" x14ac:dyDescent="0.25">
      <c r="A94" s="48" t="s">
        <v>541</v>
      </c>
      <c r="B94" s="49" t="s">
        <v>542</v>
      </c>
      <c r="F94" s="49"/>
    </row>
    <row r="95" spans="1:6" x14ac:dyDescent="0.25">
      <c r="A95" s="48" t="s">
        <v>543</v>
      </c>
      <c r="B95" s="49" t="s">
        <v>544</v>
      </c>
      <c r="F95" s="49"/>
    </row>
    <row r="96" spans="1:6" x14ac:dyDescent="0.25">
      <c r="A96" s="48" t="s">
        <v>545</v>
      </c>
      <c r="B96" s="49" t="s">
        <v>546</v>
      </c>
      <c r="F96" s="49"/>
    </row>
    <row r="97" spans="1:6" x14ac:dyDescent="0.25">
      <c r="A97" s="48" t="s">
        <v>547</v>
      </c>
      <c r="B97" s="49" t="s">
        <v>548</v>
      </c>
      <c r="F97" s="49"/>
    </row>
    <row r="98" spans="1:6" x14ac:dyDescent="0.25">
      <c r="A98" s="48" t="s">
        <v>549</v>
      </c>
      <c r="B98" s="49" t="s">
        <v>550</v>
      </c>
      <c r="F98" s="49"/>
    </row>
    <row r="99" spans="1:6" x14ac:dyDescent="0.25">
      <c r="A99" s="48" t="s">
        <v>551</v>
      </c>
      <c r="B99" s="49" t="s">
        <v>552</v>
      </c>
      <c r="F99" s="49"/>
    </row>
    <row r="100" spans="1:6" x14ac:dyDescent="0.25">
      <c r="A100" s="48" t="s">
        <v>553</v>
      </c>
      <c r="B100" s="49" t="s">
        <v>554</v>
      </c>
      <c r="F100" s="49"/>
    </row>
    <row r="101" spans="1:6" x14ac:dyDescent="0.25">
      <c r="A101" s="48" t="s">
        <v>555</v>
      </c>
      <c r="B101" s="49" t="s">
        <v>556</v>
      </c>
      <c r="F101" s="4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
  <sheetViews>
    <sheetView tabSelected="1" workbookViewId="0">
      <selection activeCell="D5" sqref="D5"/>
    </sheetView>
  </sheetViews>
  <sheetFormatPr defaultColWidth="9.109375" defaultRowHeight="13.2" x14ac:dyDescent="0.25"/>
  <cols>
    <col min="1" max="1" width="11.44140625" style="13" bestFit="1" customWidth="1"/>
    <col min="2" max="2" width="15.6640625" style="13" bestFit="1" customWidth="1"/>
    <col min="3" max="3" width="10.5546875" style="13" bestFit="1" customWidth="1"/>
    <col min="4" max="5" width="12.6640625" style="13" bestFit="1" customWidth="1"/>
    <col min="6" max="6" width="13.109375" style="13" bestFit="1" customWidth="1"/>
    <col min="7" max="7" width="12.44140625" style="13" bestFit="1" customWidth="1"/>
    <col min="8" max="8" width="14.6640625" style="13" bestFit="1" customWidth="1"/>
    <col min="9" max="9" width="12.5546875" style="13" bestFit="1" customWidth="1"/>
    <col min="10" max="10" width="13.6640625" style="13" bestFit="1" customWidth="1"/>
    <col min="11" max="11" width="8.88671875" style="13" bestFit="1" customWidth="1"/>
    <col min="12" max="12" width="13.33203125" style="13" bestFit="1" customWidth="1"/>
    <col min="13" max="13" width="15" style="13" bestFit="1" customWidth="1"/>
    <col min="14" max="15" width="9" style="13" bestFit="1" customWidth="1"/>
    <col min="16" max="16" width="9.109375" style="13"/>
    <col min="17" max="17" width="10.6640625" style="13" bestFit="1" customWidth="1"/>
    <col min="18" max="18" width="13.109375" style="13" bestFit="1" customWidth="1"/>
    <col min="19" max="19" width="11.44140625" style="13" bestFit="1" customWidth="1"/>
    <col min="20" max="20" width="7.109375" style="13" bestFit="1" customWidth="1"/>
    <col min="21" max="21" width="3.44140625" style="13" bestFit="1" customWidth="1"/>
    <col min="22" max="22" width="5" style="13" bestFit="1" customWidth="1"/>
    <col min="23" max="23" width="11.109375" style="13" bestFit="1" customWidth="1"/>
    <col min="24" max="24" width="8.88671875" style="13" bestFit="1" customWidth="1"/>
    <col min="25" max="25" width="4" style="13" bestFit="1" customWidth="1"/>
    <col min="26" max="26" width="8.88671875" style="13" bestFit="1" customWidth="1"/>
    <col min="27" max="27" width="8.109375" style="13" bestFit="1" customWidth="1"/>
    <col min="28" max="28" width="10" style="13" bestFit="1" customWidth="1"/>
    <col min="29" max="29" width="13.44140625" style="13" customWidth="1"/>
    <col min="30" max="30" width="9.109375" style="13"/>
    <col min="31" max="31" width="5.5546875" style="13" bestFit="1" customWidth="1"/>
    <col min="32" max="32" width="11.44140625" style="13" bestFit="1" customWidth="1"/>
    <col min="33" max="33" width="10" style="13" bestFit="1" customWidth="1"/>
    <col min="34" max="34" width="11" style="13" bestFit="1" customWidth="1"/>
    <col min="35" max="35" width="12.109375" style="13" bestFit="1" customWidth="1"/>
    <col min="36" max="36" width="8.6640625" style="13" bestFit="1" customWidth="1"/>
    <col min="37" max="16384" width="9.109375" style="13"/>
  </cols>
  <sheetData>
    <row r="1" spans="1:36" ht="21.6" x14ac:dyDescent="0.25">
      <c r="A1" s="10" t="s">
        <v>557</v>
      </c>
      <c r="B1" s="10" t="s">
        <v>33</v>
      </c>
      <c r="C1" s="10" t="s">
        <v>35</v>
      </c>
      <c r="D1" s="10" t="s">
        <v>38</v>
      </c>
      <c r="E1" s="10" t="s">
        <v>41</v>
      </c>
    </row>
    <row r="2" spans="1:36" ht="43.2" x14ac:dyDescent="0.25">
      <c r="A2" s="20" t="s">
        <v>558</v>
      </c>
      <c r="B2" s="10" t="s">
        <v>45</v>
      </c>
      <c r="C2" s="10" t="s">
        <v>47</v>
      </c>
      <c r="D2" s="10" t="s">
        <v>48</v>
      </c>
      <c r="E2" s="10" t="s">
        <v>49</v>
      </c>
      <c r="F2" s="10" t="s">
        <v>50</v>
      </c>
      <c r="G2" s="10"/>
      <c r="H2" s="10"/>
    </row>
    <row r="3" spans="1:36" ht="43.2" x14ac:dyDescent="0.25">
      <c r="A3" s="20" t="s">
        <v>559</v>
      </c>
      <c r="B3" s="10" t="s">
        <v>45</v>
      </c>
      <c r="C3" s="10" t="s">
        <v>54</v>
      </c>
      <c r="D3" s="10" t="s">
        <v>56</v>
      </c>
      <c r="E3" s="10" t="s">
        <v>58</v>
      </c>
      <c r="F3" s="23" t="s">
        <v>60</v>
      </c>
      <c r="G3" s="10" t="s">
        <v>62</v>
      </c>
      <c r="H3" s="10" t="s">
        <v>64</v>
      </c>
      <c r="I3" s="10" t="s">
        <v>66</v>
      </c>
      <c r="J3" s="10" t="s">
        <v>67</v>
      </c>
      <c r="K3" s="10" t="s">
        <v>68</v>
      </c>
      <c r="L3" s="10" t="s">
        <v>69</v>
      </c>
      <c r="M3" s="10" t="s">
        <v>72</v>
      </c>
      <c r="N3" s="10" t="s">
        <v>74</v>
      </c>
    </row>
    <row r="4" spans="1:36" ht="32.4" x14ac:dyDescent="0.25">
      <c r="A4" s="20" t="s">
        <v>560</v>
      </c>
      <c r="B4" s="10" t="s">
        <v>45</v>
      </c>
      <c r="C4" s="10" t="s">
        <v>78</v>
      </c>
      <c r="D4" s="10" t="s">
        <v>79</v>
      </c>
      <c r="E4" s="10" t="s">
        <v>81</v>
      </c>
      <c r="F4" s="10" t="s">
        <v>83</v>
      </c>
      <c r="G4" s="10" t="s">
        <v>561</v>
      </c>
      <c r="H4" s="10" t="s">
        <v>85</v>
      </c>
      <c r="I4" s="10" t="s">
        <v>87</v>
      </c>
      <c r="J4" s="10" t="s">
        <v>89</v>
      </c>
      <c r="K4" s="10" t="s">
        <v>91</v>
      </c>
      <c r="L4" s="10" t="s">
        <v>93</v>
      </c>
      <c r="M4" s="10" t="s">
        <v>94</v>
      </c>
      <c r="N4" s="10" t="s">
        <v>96</v>
      </c>
      <c r="O4" s="10" t="s">
        <v>97</v>
      </c>
      <c r="P4" s="10" t="s">
        <v>99</v>
      </c>
      <c r="Q4" s="10" t="s">
        <v>101</v>
      </c>
      <c r="R4" s="10" t="s">
        <v>103</v>
      </c>
      <c r="S4" s="10" t="s">
        <v>104</v>
      </c>
    </row>
    <row r="5" spans="1:36" ht="43.2" x14ac:dyDescent="0.25">
      <c r="A5" s="20" t="s">
        <v>562</v>
      </c>
      <c r="B5" s="10" t="s">
        <v>45</v>
      </c>
      <c r="C5" s="10" t="s">
        <v>107</v>
      </c>
      <c r="D5" s="10" t="s">
        <v>109</v>
      </c>
      <c r="E5" s="10" t="s">
        <v>110</v>
      </c>
      <c r="F5" s="10" t="s">
        <v>112</v>
      </c>
      <c r="G5" s="10" t="s">
        <v>114</v>
      </c>
      <c r="H5" s="10" t="s">
        <v>115</v>
      </c>
      <c r="I5" s="10" t="s">
        <v>101</v>
      </c>
      <c r="J5" s="10" t="s">
        <v>116</v>
      </c>
      <c r="K5" s="10" t="s">
        <v>117</v>
      </c>
      <c r="L5" s="10" t="s">
        <v>119</v>
      </c>
    </row>
    <row r="6" spans="1:36" ht="43.2" x14ac:dyDescent="0.25">
      <c r="A6" s="20" t="s">
        <v>563</v>
      </c>
      <c r="B6" s="10" t="s">
        <v>45</v>
      </c>
      <c r="C6" s="10" t="s">
        <v>107</v>
      </c>
      <c r="D6" s="10" t="s">
        <v>123</v>
      </c>
      <c r="E6" s="10" t="s">
        <v>124</v>
      </c>
      <c r="F6" s="10" t="s">
        <v>126</v>
      </c>
      <c r="G6" s="10" t="s">
        <v>128</v>
      </c>
      <c r="H6" s="10" t="s">
        <v>129</v>
      </c>
      <c r="I6" s="10" t="s">
        <v>131</v>
      </c>
      <c r="J6" s="10" t="s">
        <v>132</v>
      </c>
      <c r="K6" s="10" t="s">
        <v>133</v>
      </c>
      <c r="L6" s="10" t="s">
        <v>135</v>
      </c>
      <c r="M6" s="10" t="s">
        <v>136</v>
      </c>
      <c r="N6" s="10" t="s">
        <v>137</v>
      </c>
      <c r="O6" s="10" t="s">
        <v>139</v>
      </c>
      <c r="P6" s="10" t="s">
        <v>141</v>
      </c>
      <c r="Q6" s="10" t="s">
        <v>143</v>
      </c>
      <c r="R6" s="10" t="s">
        <v>144</v>
      </c>
      <c r="S6" s="10" t="s">
        <v>145</v>
      </c>
      <c r="T6" s="10" t="s">
        <v>147</v>
      </c>
      <c r="U6" s="10" t="s">
        <v>149</v>
      </c>
      <c r="V6" s="10" t="s">
        <v>150</v>
      </c>
      <c r="W6" s="10" t="s">
        <v>151</v>
      </c>
      <c r="X6" s="10" t="s">
        <v>153</v>
      </c>
      <c r="Y6" s="10" t="s">
        <v>155</v>
      </c>
      <c r="Z6" s="10" t="s">
        <v>157</v>
      </c>
      <c r="AA6" s="10" t="s">
        <v>159</v>
      </c>
      <c r="AB6" s="10" t="s">
        <v>161</v>
      </c>
      <c r="AC6" s="10" t="s">
        <v>163</v>
      </c>
      <c r="AD6" s="10" t="s">
        <v>165</v>
      </c>
      <c r="AE6" s="10" t="s">
        <v>167</v>
      </c>
      <c r="AF6" s="10" t="s">
        <v>169</v>
      </c>
      <c r="AG6" s="10" t="s">
        <v>171</v>
      </c>
      <c r="AH6" s="10" t="s">
        <v>173</v>
      </c>
      <c r="AI6" s="10" t="s">
        <v>175</v>
      </c>
      <c r="AJ6" s="10" t="s">
        <v>177</v>
      </c>
    </row>
    <row r="7" spans="1:36" ht="21.6" x14ac:dyDescent="0.25">
      <c r="A7" s="20" t="s">
        <v>564</v>
      </c>
      <c r="B7" s="10" t="s">
        <v>45</v>
      </c>
      <c r="C7" s="10" t="s">
        <v>181</v>
      </c>
      <c r="D7" s="10" t="s">
        <v>182</v>
      </c>
      <c r="E7" s="10" t="s">
        <v>184</v>
      </c>
      <c r="F7" s="10" t="s">
        <v>103</v>
      </c>
      <c r="G7" s="10" t="s">
        <v>104</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E5" sqref="E5"/>
    </sheetView>
  </sheetViews>
  <sheetFormatPr defaultColWidth="9.109375" defaultRowHeight="13.2" x14ac:dyDescent="0.25"/>
  <cols>
    <col min="1" max="1" width="9.109375" style="1"/>
    <col min="2" max="2" width="22.88671875" style="3" customWidth="1"/>
    <col min="3" max="3" width="20" style="3" customWidth="1"/>
    <col min="4" max="4" width="11.44140625" style="1" customWidth="1"/>
    <col min="5" max="5" width="63.5546875" style="3" customWidth="1"/>
    <col min="6" max="16384" width="9.109375" style="3"/>
  </cols>
  <sheetData>
    <row r="1" spans="1:6" s="1" customFormat="1" x14ac:dyDescent="0.25">
      <c r="A1" s="2" t="s">
        <v>0</v>
      </c>
      <c r="B1" s="82"/>
      <c r="C1" s="83"/>
      <c r="D1" s="82"/>
      <c r="E1" s="84"/>
      <c r="F1" s="13"/>
    </row>
    <row r="2" spans="1:6" s="1" customFormat="1" x14ac:dyDescent="0.25">
      <c r="A2" s="2" t="s">
        <v>25</v>
      </c>
      <c r="B2" s="82"/>
      <c r="C2" s="83"/>
      <c r="D2" s="82"/>
      <c r="E2" s="84"/>
      <c r="F2" s="13"/>
    </row>
    <row r="4" spans="1:6" s="1" customFormat="1" x14ac:dyDescent="0.25">
      <c r="A4" s="5" t="s">
        <v>26</v>
      </c>
      <c r="B4" s="4" t="s">
        <v>27</v>
      </c>
      <c r="C4" s="4" t="s">
        <v>9</v>
      </c>
      <c r="D4" s="6" t="s">
        <v>28</v>
      </c>
      <c r="E4" s="5" t="s">
        <v>29</v>
      </c>
      <c r="F4" s="13"/>
    </row>
    <row r="5" spans="1:6" s="13" customFormat="1" x14ac:dyDescent="0.25">
      <c r="A5" s="14">
        <f>ROW()-4</f>
        <v>1</v>
      </c>
      <c r="B5" s="10" t="s">
        <v>30</v>
      </c>
      <c r="C5" s="10" t="s">
        <v>31</v>
      </c>
      <c r="D5" s="10">
        <v>15</v>
      </c>
      <c r="E5" s="17" t="s">
        <v>32</v>
      </c>
    </row>
    <row r="6" spans="1:6" s="13" customFormat="1" ht="21.6" x14ac:dyDescent="0.25">
      <c r="A6" s="14">
        <f>ROW()-4</f>
        <v>2</v>
      </c>
      <c r="B6" s="10" t="s">
        <v>33</v>
      </c>
      <c r="C6" s="10" t="s">
        <v>31</v>
      </c>
      <c r="D6" s="10">
        <v>20</v>
      </c>
      <c r="E6" s="17" t="s">
        <v>34</v>
      </c>
      <c r="F6" s="15"/>
    </row>
    <row r="7" spans="1:6" s="13" customFormat="1" x14ac:dyDescent="0.25">
      <c r="A7" s="14">
        <f t="shared" ref="A7:A9" si="0">ROW()-4</f>
        <v>3</v>
      </c>
      <c r="B7" s="10" t="s">
        <v>35</v>
      </c>
      <c r="C7" s="10" t="s">
        <v>36</v>
      </c>
      <c r="D7" s="10">
        <v>8</v>
      </c>
      <c r="E7" s="10" t="s">
        <v>37</v>
      </c>
    </row>
    <row r="8" spans="1:6" s="13" customFormat="1" x14ac:dyDescent="0.25">
      <c r="A8" s="14">
        <f t="shared" si="0"/>
        <v>4</v>
      </c>
      <c r="B8" s="10" t="s">
        <v>38</v>
      </c>
      <c r="C8" s="10" t="s">
        <v>39</v>
      </c>
      <c r="D8" s="10">
        <v>4</v>
      </c>
      <c r="E8" s="10" t="s">
        <v>40</v>
      </c>
    </row>
    <row r="9" spans="1:6" x14ac:dyDescent="0.25">
      <c r="A9" s="14">
        <f t="shared" si="0"/>
        <v>5</v>
      </c>
      <c r="B9" s="10" t="s">
        <v>41</v>
      </c>
      <c r="C9" s="10" t="s">
        <v>39</v>
      </c>
      <c r="D9" s="10">
        <v>10</v>
      </c>
      <c r="E9" s="10" t="s">
        <v>42</v>
      </c>
      <c r="F9" s="85"/>
    </row>
    <row r="10" spans="1:6" x14ac:dyDescent="0.25">
      <c r="A10" s="13"/>
      <c r="B10" s="85"/>
      <c r="C10" s="85"/>
      <c r="D10" s="10"/>
      <c r="E10" s="85"/>
      <c r="F10" s="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zoomScaleNormal="100" workbookViewId="0">
      <selection activeCell="E5" sqref="E5"/>
    </sheetView>
  </sheetViews>
  <sheetFormatPr defaultColWidth="9.109375" defaultRowHeight="13.2" x14ac:dyDescent="0.25"/>
  <cols>
    <col min="1" max="1" width="3.5546875" style="39" customWidth="1"/>
    <col min="2" max="2" width="40.5546875" style="32" customWidth="1"/>
    <col min="3" max="3" width="15" style="32" customWidth="1"/>
    <col min="4" max="4" width="10.44140625" style="40" bestFit="1" customWidth="1"/>
    <col min="5" max="5" width="52.44140625" style="32" customWidth="1"/>
    <col min="6" max="6" width="37.88671875" style="32" customWidth="1"/>
    <col min="7" max="7" width="45.44140625" style="32" customWidth="1"/>
    <col min="8" max="8" width="9.109375" style="32"/>
    <col min="9" max="9" width="44.44140625" style="32" customWidth="1"/>
    <col min="10" max="16384" width="9.109375" style="32"/>
  </cols>
  <sheetData>
    <row r="1" spans="1:6" x14ac:dyDescent="0.25">
      <c r="A1" s="18" t="s">
        <v>0</v>
      </c>
      <c r="B1" s="64"/>
      <c r="C1" s="65"/>
      <c r="D1" s="65"/>
      <c r="E1" s="61"/>
    </row>
    <row r="2" spans="1:6" x14ac:dyDescent="0.25">
      <c r="A2" s="31" t="s">
        <v>43</v>
      </c>
      <c r="B2" s="64"/>
      <c r="C2" s="65"/>
      <c r="D2" s="65"/>
      <c r="E2" s="33"/>
    </row>
    <row r="3" spans="1:6" x14ac:dyDescent="0.25">
      <c r="A3" s="31"/>
      <c r="B3" s="55"/>
      <c r="C3" s="65"/>
      <c r="D3" s="65"/>
      <c r="E3" s="61"/>
    </row>
    <row r="4" spans="1:6" s="39" customFormat="1" x14ac:dyDescent="0.25">
      <c r="A4" s="34" t="s">
        <v>26</v>
      </c>
      <c r="B4" s="35" t="s">
        <v>27</v>
      </c>
      <c r="C4" s="35" t="s">
        <v>9</v>
      </c>
      <c r="D4" s="66" t="s">
        <v>28</v>
      </c>
      <c r="E4" s="34" t="s">
        <v>29</v>
      </c>
    </row>
    <row r="5" spans="1:6" s="38" customFormat="1" ht="10.8" x14ac:dyDescent="0.25">
      <c r="A5" s="67">
        <f t="shared" ref="A5:A10" si="0">ROW()-4</f>
        <v>1</v>
      </c>
      <c r="B5" s="20" t="s">
        <v>30</v>
      </c>
      <c r="C5" s="7" t="s">
        <v>31</v>
      </c>
      <c r="D5" s="11">
        <v>15</v>
      </c>
      <c r="E5" s="38" t="s">
        <v>44</v>
      </c>
      <c r="F5" s="58"/>
    </row>
    <row r="6" spans="1:6" s="39" customFormat="1" ht="75.599999999999994" x14ac:dyDescent="0.25">
      <c r="A6" s="67">
        <f t="shared" si="0"/>
        <v>2</v>
      </c>
      <c r="B6" s="10" t="s">
        <v>45</v>
      </c>
      <c r="C6" s="7" t="s">
        <v>31</v>
      </c>
      <c r="D6" s="11">
        <v>23</v>
      </c>
      <c r="E6" s="27" t="s">
        <v>46</v>
      </c>
      <c r="F6" s="59"/>
    </row>
    <row r="7" spans="1:6" s="39" customFormat="1" x14ac:dyDescent="0.25">
      <c r="A7" s="67">
        <f t="shared" si="0"/>
        <v>3</v>
      </c>
      <c r="B7" s="17" t="s">
        <v>47</v>
      </c>
      <c r="C7" s="7" t="s">
        <v>31</v>
      </c>
      <c r="D7" s="11">
        <v>3</v>
      </c>
      <c r="E7" s="24"/>
      <c r="F7" s="60"/>
    </row>
    <row r="8" spans="1:6" s="39" customFormat="1" x14ac:dyDescent="0.25">
      <c r="A8" s="67">
        <f t="shared" si="0"/>
        <v>4</v>
      </c>
      <c r="B8" s="17" t="s">
        <v>48</v>
      </c>
      <c r="C8" s="7" t="s">
        <v>31</v>
      </c>
      <c r="D8" s="11">
        <v>30</v>
      </c>
      <c r="E8" s="24"/>
      <c r="F8" s="60"/>
    </row>
    <row r="9" spans="1:6" s="39" customFormat="1" x14ac:dyDescent="0.25">
      <c r="A9" s="67">
        <f t="shared" si="0"/>
        <v>5</v>
      </c>
      <c r="B9" s="17" t="s">
        <v>49</v>
      </c>
      <c r="C9" s="7" t="s">
        <v>31</v>
      </c>
      <c r="D9" s="11">
        <v>100</v>
      </c>
      <c r="E9" s="24"/>
      <c r="F9" s="60"/>
    </row>
    <row r="10" spans="1:6" s="39" customFormat="1" x14ac:dyDescent="0.25">
      <c r="A10" s="67">
        <f t="shared" si="0"/>
        <v>6</v>
      </c>
      <c r="B10" s="17" t="s">
        <v>50</v>
      </c>
      <c r="C10" s="7" t="s">
        <v>39</v>
      </c>
      <c r="D10" s="11">
        <v>15</v>
      </c>
      <c r="E10" s="26"/>
      <c r="F10" s="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B1" zoomScaleNormal="100" workbookViewId="0">
      <selection activeCell="B1" sqref="A1:XFD1048576"/>
    </sheetView>
  </sheetViews>
  <sheetFormatPr defaultColWidth="9.109375" defaultRowHeight="13.2" x14ac:dyDescent="0.25"/>
  <cols>
    <col min="1" max="1" width="3.5546875" style="39" customWidth="1"/>
    <col min="2" max="2" width="41.5546875" style="39" customWidth="1"/>
    <col min="3" max="3" width="14" style="39" bestFit="1" customWidth="1"/>
    <col min="4" max="4" width="10.44140625" style="88" bestFit="1" customWidth="1"/>
    <col min="5" max="5" width="61.5546875" style="39" customWidth="1"/>
    <col min="6" max="6" width="42.44140625" style="39" customWidth="1"/>
    <col min="7" max="7" width="16.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51</v>
      </c>
      <c r="B2" s="68"/>
      <c r="C2" s="69"/>
      <c r="D2" s="69"/>
      <c r="E2" s="70"/>
    </row>
    <row r="3" spans="1:6" x14ac:dyDescent="0.25">
      <c r="A3" s="18"/>
      <c r="B3" s="87"/>
      <c r="C3" s="69"/>
      <c r="D3" s="69"/>
      <c r="E3" s="70"/>
    </row>
    <row r="4" spans="1:6" x14ac:dyDescent="0.25">
      <c r="A4" s="34" t="s">
        <v>26</v>
      </c>
      <c r="B4" s="35" t="s">
        <v>27</v>
      </c>
      <c r="C4" s="35" t="s">
        <v>9</v>
      </c>
      <c r="D4" s="66" t="s">
        <v>28</v>
      </c>
      <c r="E4" s="34" t="s">
        <v>29</v>
      </c>
    </row>
    <row r="5" spans="1:6" s="38" customFormat="1" ht="10.8" x14ac:dyDescent="0.25">
      <c r="A5" s="67">
        <f t="shared" ref="A5:A18" si="0">ROW()-4</f>
        <v>1</v>
      </c>
      <c r="B5" s="20" t="s">
        <v>30</v>
      </c>
      <c r="C5" s="7" t="s">
        <v>31</v>
      </c>
      <c r="D5" s="11">
        <v>15</v>
      </c>
      <c r="E5" s="38" t="s">
        <v>52</v>
      </c>
      <c r="F5" s="58"/>
    </row>
    <row r="6" spans="1:6" ht="64.8" x14ac:dyDescent="0.25">
      <c r="A6" s="67">
        <f t="shared" si="0"/>
        <v>2</v>
      </c>
      <c r="B6" s="10" t="s">
        <v>45</v>
      </c>
      <c r="C6" s="7" t="s">
        <v>31</v>
      </c>
      <c r="D6" s="11">
        <v>23</v>
      </c>
      <c r="E6" s="26" t="s">
        <v>53</v>
      </c>
      <c r="F6" s="26"/>
    </row>
    <row r="7" spans="1:6" ht="21.6" x14ac:dyDescent="0.25">
      <c r="A7" s="67">
        <v>3</v>
      </c>
      <c r="B7" s="10" t="s">
        <v>54</v>
      </c>
      <c r="C7" s="7" t="s">
        <v>39</v>
      </c>
      <c r="D7" s="11">
        <v>4</v>
      </c>
      <c r="E7" s="26" t="s">
        <v>55</v>
      </c>
      <c r="F7" s="26"/>
    </row>
    <row r="8" spans="1:6" ht="32.4" x14ac:dyDescent="0.25">
      <c r="A8" s="67">
        <v>4</v>
      </c>
      <c r="B8" s="10" t="s">
        <v>56</v>
      </c>
      <c r="C8" s="7" t="s">
        <v>39</v>
      </c>
      <c r="D8" s="11">
        <v>4</v>
      </c>
      <c r="E8" s="26" t="s">
        <v>57</v>
      </c>
      <c r="F8" s="26"/>
    </row>
    <row r="9" spans="1:6" ht="21.6" x14ac:dyDescent="0.25">
      <c r="A9" s="67">
        <v>5</v>
      </c>
      <c r="B9" s="10" t="s">
        <v>58</v>
      </c>
      <c r="C9" s="7" t="s">
        <v>39</v>
      </c>
      <c r="D9" s="11">
        <v>4</v>
      </c>
      <c r="E9" s="26" t="s">
        <v>59</v>
      </c>
      <c r="F9" s="26"/>
    </row>
    <row r="10" spans="1:6" ht="21.6" x14ac:dyDescent="0.25">
      <c r="A10" s="67">
        <f t="shared" si="0"/>
        <v>6</v>
      </c>
      <c r="B10" s="23" t="s">
        <v>60</v>
      </c>
      <c r="C10" s="23" t="s">
        <v>31</v>
      </c>
      <c r="D10" s="23">
        <v>11</v>
      </c>
      <c r="E10" s="8" t="s">
        <v>61</v>
      </c>
      <c r="F10" s="71"/>
    </row>
    <row r="11" spans="1:6" x14ac:dyDescent="0.25">
      <c r="A11" s="67">
        <f t="shared" si="0"/>
        <v>7</v>
      </c>
      <c r="B11" s="10" t="s">
        <v>62</v>
      </c>
      <c r="C11" s="7" t="s">
        <v>31</v>
      </c>
      <c r="D11" s="11">
        <v>100</v>
      </c>
      <c r="E11" s="26" t="s">
        <v>63</v>
      </c>
    </row>
    <row r="12" spans="1:6" x14ac:dyDescent="0.25">
      <c r="A12" s="67">
        <f t="shared" si="0"/>
        <v>8</v>
      </c>
      <c r="B12" s="10" t="s">
        <v>64</v>
      </c>
      <c r="C12" s="7" t="s">
        <v>39</v>
      </c>
      <c r="D12" s="11">
        <v>15</v>
      </c>
      <c r="E12" s="26" t="s">
        <v>65</v>
      </c>
      <c r="F12" s="41"/>
    </row>
    <row r="13" spans="1:6" x14ac:dyDescent="0.25">
      <c r="A13" s="67">
        <f t="shared" si="0"/>
        <v>9</v>
      </c>
      <c r="B13" s="10" t="s">
        <v>66</v>
      </c>
      <c r="C13" s="7" t="s">
        <v>39</v>
      </c>
      <c r="D13" s="11">
        <v>15</v>
      </c>
      <c r="E13" s="26" t="s">
        <v>65</v>
      </c>
      <c r="F13" s="41"/>
    </row>
    <row r="14" spans="1:6" x14ac:dyDescent="0.25">
      <c r="A14" s="67">
        <f t="shared" si="0"/>
        <v>10</v>
      </c>
      <c r="B14" s="10" t="s">
        <v>67</v>
      </c>
      <c r="C14" s="7" t="s">
        <v>39</v>
      </c>
      <c r="D14" s="11">
        <v>15</v>
      </c>
      <c r="E14" s="26" t="s">
        <v>65</v>
      </c>
      <c r="F14" s="41"/>
    </row>
    <row r="15" spans="1:6" x14ac:dyDescent="0.25">
      <c r="A15" s="67">
        <f t="shared" si="0"/>
        <v>11</v>
      </c>
      <c r="B15" s="10" t="s">
        <v>68</v>
      </c>
      <c r="C15" s="7" t="s">
        <v>39</v>
      </c>
      <c r="D15" s="11">
        <v>15</v>
      </c>
      <c r="E15" s="26" t="s">
        <v>65</v>
      </c>
      <c r="F15" s="41"/>
    </row>
    <row r="16" spans="1:6" ht="32.4" x14ac:dyDescent="0.25">
      <c r="A16" s="67">
        <f t="shared" si="0"/>
        <v>12</v>
      </c>
      <c r="B16" s="10" t="s">
        <v>69</v>
      </c>
      <c r="C16" s="7" t="s">
        <v>70</v>
      </c>
      <c r="D16" s="11">
        <v>1</v>
      </c>
      <c r="E16" s="9" t="s">
        <v>71</v>
      </c>
    </row>
    <row r="17" spans="1:6" x14ac:dyDescent="0.25">
      <c r="A17" s="67">
        <f t="shared" si="0"/>
        <v>13</v>
      </c>
      <c r="B17" s="10" t="s">
        <v>72</v>
      </c>
      <c r="C17" s="10" t="s">
        <v>36</v>
      </c>
      <c r="D17" s="10">
        <v>8</v>
      </c>
      <c r="E17" s="10" t="s">
        <v>73</v>
      </c>
    </row>
    <row r="18" spans="1:6" x14ac:dyDescent="0.25">
      <c r="A18" s="67">
        <f t="shared" si="0"/>
        <v>14</v>
      </c>
      <c r="B18" s="10" t="s">
        <v>74</v>
      </c>
      <c r="C18" s="10" t="s">
        <v>36</v>
      </c>
      <c r="D18" s="10">
        <v>8</v>
      </c>
      <c r="E18" s="10" t="s">
        <v>75</v>
      </c>
      <c r="F18" s="41"/>
    </row>
    <row r="19" spans="1:6" x14ac:dyDescent="0.25">
      <c r="B19" s="10"/>
      <c r="C19" s="10"/>
      <c r="D19" s="10"/>
      <c r="E19"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sqref="A1:XFD1048576"/>
    </sheetView>
  </sheetViews>
  <sheetFormatPr defaultColWidth="9.109375" defaultRowHeight="13.2" x14ac:dyDescent="0.25"/>
  <cols>
    <col min="1" max="1" width="3.5546875" style="39" customWidth="1"/>
    <col min="2" max="2" width="40.44140625" style="39" customWidth="1"/>
    <col min="3" max="3" width="14" style="39" bestFit="1" customWidth="1"/>
    <col min="4" max="4" width="10.44140625" style="88" bestFit="1" customWidth="1"/>
    <col min="5" max="5" width="53" style="39" customWidth="1"/>
    <col min="6" max="6" width="39.44140625" style="39" customWidth="1"/>
    <col min="7" max="7" width="9.109375" style="39"/>
    <col min="8" max="8" width="44.44140625" style="39" customWidth="1"/>
    <col min="9" max="16384" width="9.109375" style="39"/>
  </cols>
  <sheetData>
    <row r="1" spans="1:7" x14ac:dyDescent="0.25">
      <c r="A1" s="18" t="s">
        <v>0</v>
      </c>
      <c r="B1" s="68"/>
      <c r="C1" s="69"/>
      <c r="D1" s="69"/>
      <c r="E1" s="70"/>
    </row>
    <row r="2" spans="1:7" x14ac:dyDescent="0.25">
      <c r="A2" s="18" t="s">
        <v>76</v>
      </c>
      <c r="B2" s="68"/>
      <c r="C2" s="69"/>
      <c r="D2" s="69"/>
      <c r="E2" s="70"/>
    </row>
    <row r="3" spans="1:7" x14ac:dyDescent="0.25">
      <c r="A3" s="18"/>
      <c r="B3" s="87"/>
      <c r="C3" s="69"/>
      <c r="D3" s="69"/>
      <c r="E3" s="70"/>
    </row>
    <row r="4" spans="1:7" x14ac:dyDescent="0.25">
      <c r="A4" s="34" t="s">
        <v>26</v>
      </c>
      <c r="B4" s="35" t="s">
        <v>27</v>
      </c>
      <c r="C4" s="35" t="s">
        <v>9</v>
      </c>
      <c r="D4" s="36" t="s">
        <v>28</v>
      </c>
      <c r="E4" s="34" t="s">
        <v>29</v>
      </c>
    </row>
    <row r="5" spans="1:7" s="38" customFormat="1" ht="10.8" x14ac:dyDescent="0.25">
      <c r="A5" s="37">
        <f t="shared" ref="A5:A23" si="0">ROW()-4</f>
        <v>1</v>
      </c>
      <c r="B5" s="20" t="s">
        <v>30</v>
      </c>
      <c r="C5" s="7" t="s">
        <v>31</v>
      </c>
      <c r="D5" s="11">
        <v>15</v>
      </c>
      <c r="E5" s="38" t="s">
        <v>77</v>
      </c>
    </row>
    <row r="6" spans="1:7" ht="75.599999999999994" x14ac:dyDescent="0.25">
      <c r="A6" s="37">
        <f t="shared" si="0"/>
        <v>2</v>
      </c>
      <c r="B6" s="10" t="s">
        <v>45</v>
      </c>
      <c r="C6" s="7" t="s">
        <v>31</v>
      </c>
      <c r="D6" s="11">
        <v>23</v>
      </c>
      <c r="E6" s="26" t="s">
        <v>46</v>
      </c>
    </row>
    <row r="7" spans="1:7" x14ac:dyDescent="0.25">
      <c r="A7" s="37">
        <f t="shared" si="0"/>
        <v>3</v>
      </c>
      <c r="B7" s="10" t="s">
        <v>78</v>
      </c>
      <c r="C7" s="7" t="s">
        <v>39</v>
      </c>
      <c r="D7" s="11">
        <v>4</v>
      </c>
      <c r="E7" s="9"/>
    </row>
    <row r="8" spans="1:7" ht="75.599999999999994" x14ac:dyDescent="0.25">
      <c r="A8" s="37">
        <f t="shared" si="0"/>
        <v>4</v>
      </c>
      <c r="B8" s="10" t="s">
        <v>79</v>
      </c>
      <c r="C8" s="7" t="s">
        <v>31</v>
      </c>
      <c r="D8" s="11">
        <v>10</v>
      </c>
      <c r="E8" s="26" t="s">
        <v>80</v>
      </c>
    </row>
    <row r="9" spans="1:7" ht="54" x14ac:dyDescent="0.25">
      <c r="A9" s="37">
        <f t="shared" si="0"/>
        <v>5</v>
      </c>
      <c r="B9" s="10" t="s">
        <v>81</v>
      </c>
      <c r="C9" s="7" t="s">
        <v>31</v>
      </c>
      <c r="D9" s="11">
        <v>10</v>
      </c>
      <c r="E9" s="26" t="s">
        <v>82</v>
      </c>
    </row>
    <row r="10" spans="1:7" x14ac:dyDescent="0.25">
      <c r="A10" s="37">
        <f t="shared" si="0"/>
        <v>6</v>
      </c>
      <c r="B10" s="10" t="s">
        <v>83</v>
      </c>
      <c r="C10" s="7" t="s">
        <v>39</v>
      </c>
      <c r="D10" s="11">
        <v>8</v>
      </c>
      <c r="E10" s="9"/>
    </row>
    <row r="11" spans="1:7" x14ac:dyDescent="0.25">
      <c r="A11" s="37">
        <f t="shared" si="0"/>
        <v>7</v>
      </c>
      <c r="B11" s="10" t="s">
        <v>84</v>
      </c>
      <c r="C11" s="7" t="s">
        <v>39</v>
      </c>
      <c r="D11" s="11">
        <v>8</v>
      </c>
      <c r="E11" s="26"/>
    </row>
    <row r="12" spans="1:7" x14ac:dyDescent="0.25">
      <c r="A12" s="37">
        <f t="shared" si="0"/>
        <v>8</v>
      </c>
      <c r="B12" s="10" t="s">
        <v>85</v>
      </c>
      <c r="C12" s="7" t="s">
        <v>86</v>
      </c>
      <c r="D12" s="11">
        <v>1.2</v>
      </c>
      <c r="E12" s="9"/>
    </row>
    <row r="13" spans="1:7" ht="54" x14ac:dyDescent="0.25">
      <c r="A13" s="37">
        <f t="shared" si="0"/>
        <v>9</v>
      </c>
      <c r="B13" s="10" t="s">
        <v>87</v>
      </c>
      <c r="C13" s="7" t="s">
        <v>31</v>
      </c>
      <c r="D13" s="11">
        <v>5</v>
      </c>
      <c r="E13" s="26" t="s">
        <v>88</v>
      </c>
    </row>
    <row r="14" spans="1:7" ht="64.8" x14ac:dyDescent="0.25">
      <c r="A14" s="37">
        <f t="shared" si="0"/>
        <v>10</v>
      </c>
      <c r="B14" s="10" t="s">
        <v>89</v>
      </c>
      <c r="C14" s="7" t="s">
        <v>31</v>
      </c>
      <c r="D14" s="11">
        <v>3</v>
      </c>
      <c r="E14" s="26" t="s">
        <v>90</v>
      </c>
      <c r="F14" s="10"/>
    </row>
    <row r="15" spans="1:7" ht="54" x14ac:dyDescent="0.25">
      <c r="A15" s="37">
        <f t="shared" si="0"/>
        <v>11</v>
      </c>
      <c r="B15" s="10" t="s">
        <v>91</v>
      </c>
      <c r="C15" s="7" t="s">
        <v>31</v>
      </c>
      <c r="D15" s="11">
        <v>10</v>
      </c>
      <c r="E15" s="26" t="s">
        <v>92</v>
      </c>
      <c r="F15" s="9"/>
      <c r="G15" s="9"/>
    </row>
    <row r="16" spans="1:7" x14ac:dyDescent="0.25">
      <c r="A16" s="37">
        <f t="shared" si="0"/>
        <v>12</v>
      </c>
      <c r="B16" s="10" t="s">
        <v>93</v>
      </c>
      <c r="C16" s="7" t="s">
        <v>31</v>
      </c>
      <c r="D16" s="11">
        <v>17</v>
      </c>
      <c r="E16" s="26"/>
      <c r="F16" s="9"/>
      <c r="G16" s="9"/>
    </row>
    <row r="17" spans="1:5" ht="32.4" x14ac:dyDescent="0.25">
      <c r="A17" s="37">
        <f t="shared" si="0"/>
        <v>13</v>
      </c>
      <c r="B17" s="10" t="s">
        <v>94</v>
      </c>
      <c r="C17" s="7" t="s">
        <v>39</v>
      </c>
      <c r="D17" s="11">
        <v>1</v>
      </c>
      <c r="E17" s="9" t="s">
        <v>95</v>
      </c>
    </row>
    <row r="18" spans="1:5" x14ac:dyDescent="0.25">
      <c r="A18" s="37">
        <f t="shared" si="0"/>
        <v>14</v>
      </c>
      <c r="B18" s="10" t="s">
        <v>96</v>
      </c>
      <c r="C18" s="23" t="s">
        <v>31</v>
      </c>
      <c r="D18" s="23">
        <v>10</v>
      </c>
      <c r="E18" s="9"/>
    </row>
    <row r="19" spans="1:5" x14ac:dyDescent="0.25">
      <c r="A19" s="37">
        <f t="shared" si="0"/>
        <v>15</v>
      </c>
      <c r="B19" s="10" t="s">
        <v>97</v>
      </c>
      <c r="C19" s="23" t="s">
        <v>98</v>
      </c>
      <c r="D19" s="23">
        <v>13.2</v>
      </c>
      <c r="E19" s="9"/>
    </row>
    <row r="20" spans="1:5" ht="32.4" x14ac:dyDescent="0.25">
      <c r="A20" s="37">
        <f t="shared" si="0"/>
        <v>16</v>
      </c>
      <c r="B20" s="10" t="s">
        <v>99</v>
      </c>
      <c r="C20" s="7" t="s">
        <v>70</v>
      </c>
      <c r="D20" s="11">
        <v>1</v>
      </c>
      <c r="E20" s="9" t="s">
        <v>100</v>
      </c>
    </row>
    <row r="21" spans="1:5" ht="32.4" x14ac:dyDescent="0.25">
      <c r="A21" s="37">
        <f t="shared" si="0"/>
        <v>17</v>
      </c>
      <c r="B21" s="10" t="s">
        <v>101</v>
      </c>
      <c r="C21" s="7" t="s">
        <v>70</v>
      </c>
      <c r="D21" s="11">
        <v>1</v>
      </c>
      <c r="E21" s="9" t="s">
        <v>102</v>
      </c>
    </row>
    <row r="22" spans="1:5" x14ac:dyDescent="0.25">
      <c r="A22" s="37">
        <f t="shared" si="0"/>
        <v>18</v>
      </c>
      <c r="B22" s="10" t="s">
        <v>103</v>
      </c>
      <c r="C22" s="23" t="s">
        <v>98</v>
      </c>
      <c r="D22" s="23">
        <v>13.2</v>
      </c>
    </row>
    <row r="23" spans="1:5" x14ac:dyDescent="0.25">
      <c r="A23" s="37">
        <f t="shared" si="0"/>
        <v>19</v>
      </c>
      <c r="B23" s="10" t="s">
        <v>104</v>
      </c>
      <c r="C23" s="23" t="s">
        <v>98</v>
      </c>
      <c r="D23" s="23">
        <v>13.2</v>
      </c>
    </row>
    <row r="24" spans="1:5" x14ac:dyDescent="0.25">
      <c r="A24" s="37"/>
      <c r="B24" s="10"/>
      <c r="C24" s="23"/>
      <c r="D24" s="23"/>
    </row>
    <row r="25" spans="1:5" x14ac:dyDescent="0.25">
      <c r="A25" s="37"/>
      <c r="B25" s="10"/>
      <c r="C25" s="23"/>
      <c r="D25" s="23"/>
    </row>
    <row r="26" spans="1:5" x14ac:dyDescent="0.25">
      <c r="A26" s="37"/>
      <c r="B26" s="10"/>
      <c r="C26" s="23"/>
      <c r="D26" s="23"/>
    </row>
    <row r="28" spans="1:5" x14ac:dyDescent="0.25">
      <c r="A28" s="37"/>
    </row>
    <row r="29" spans="1:5" x14ac:dyDescent="0.25">
      <c r="E29" s="9"/>
    </row>
    <row r="34" spans="1:6" x14ac:dyDescent="0.25">
      <c r="D34" s="39"/>
    </row>
    <row r="42" spans="1:6" x14ac:dyDescent="0.25">
      <c r="A42" s="37"/>
      <c r="E42" s="9"/>
    </row>
    <row r="43" spans="1:6" x14ac:dyDescent="0.25">
      <c r="F43" s="41"/>
    </row>
    <row r="44" spans="1:6" x14ac:dyDescent="0.25">
      <c r="F44" s="41"/>
    </row>
    <row r="48" spans="1:6" x14ac:dyDescent="0.25">
      <c r="A48" s="37"/>
      <c r="B48" s="10"/>
      <c r="C48" s="7"/>
      <c r="D48" s="11"/>
      <c r="E48" s="41"/>
    </row>
    <row r="49" spans="1:5" x14ac:dyDescent="0.25">
      <c r="A49" s="37"/>
      <c r="B49" s="10"/>
      <c r="C49" s="7"/>
      <c r="D49" s="11"/>
      <c r="E49" s="9"/>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zoomScaleNormal="100" workbookViewId="0">
      <selection activeCell="C11" sqref="C11"/>
    </sheetView>
  </sheetViews>
  <sheetFormatPr defaultColWidth="9.109375" defaultRowHeight="13.2" x14ac:dyDescent="0.25"/>
  <cols>
    <col min="1" max="1" width="3.5546875" style="39" customWidth="1"/>
    <col min="2" max="2" width="37.44140625" style="39" customWidth="1"/>
    <col min="3" max="3" width="14.5546875" style="39" customWidth="1"/>
    <col min="4" max="4" width="10.44140625" style="88" bestFit="1" customWidth="1"/>
    <col min="5" max="5" width="62"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105</v>
      </c>
      <c r="B2" s="68"/>
      <c r="C2" s="69"/>
      <c r="D2" s="69"/>
      <c r="E2" s="70"/>
    </row>
    <row r="3" spans="1:6" x14ac:dyDescent="0.25">
      <c r="A3" s="18"/>
      <c r="B3" s="87"/>
      <c r="C3" s="69"/>
      <c r="D3" s="69"/>
      <c r="E3" s="70"/>
    </row>
    <row r="4" spans="1:6" x14ac:dyDescent="0.25">
      <c r="A4" s="34" t="s">
        <v>26</v>
      </c>
      <c r="B4" s="35" t="s">
        <v>27</v>
      </c>
      <c r="C4" s="35" t="s">
        <v>9</v>
      </c>
      <c r="D4" s="36" t="s">
        <v>28</v>
      </c>
      <c r="E4" s="34" t="s">
        <v>29</v>
      </c>
    </row>
    <row r="5" spans="1:6" s="38" customFormat="1" ht="10.8" x14ac:dyDescent="0.25">
      <c r="A5" s="37">
        <f t="shared" ref="A5:A6" si="0">ROW()-4</f>
        <v>1</v>
      </c>
      <c r="B5" s="20" t="s">
        <v>30</v>
      </c>
      <c r="C5" s="7" t="s">
        <v>31</v>
      </c>
      <c r="D5" s="11">
        <v>15</v>
      </c>
      <c r="E5" s="38" t="s">
        <v>106</v>
      </c>
    </row>
    <row r="6" spans="1:6" ht="64.8" x14ac:dyDescent="0.25">
      <c r="A6" s="37">
        <f t="shared" si="0"/>
        <v>2</v>
      </c>
      <c r="B6" s="10" t="s">
        <v>45</v>
      </c>
      <c r="C6" s="7" t="s">
        <v>31</v>
      </c>
      <c r="D6" s="11">
        <v>23</v>
      </c>
      <c r="E6" s="26" t="s">
        <v>46</v>
      </c>
    </row>
    <row r="7" spans="1:6" x14ac:dyDescent="0.25">
      <c r="A7" s="37">
        <f t="shared" ref="A7:A16" si="1">ROW()-4</f>
        <v>3</v>
      </c>
      <c r="B7" s="10" t="s">
        <v>107</v>
      </c>
      <c r="C7" s="7" t="s">
        <v>39</v>
      </c>
      <c r="D7" s="11">
        <v>4</v>
      </c>
      <c r="E7" s="29" t="s">
        <v>108</v>
      </c>
      <c r="F7" s="37"/>
    </row>
    <row r="8" spans="1:6" x14ac:dyDescent="0.25">
      <c r="A8" s="37">
        <f t="shared" si="1"/>
        <v>4</v>
      </c>
      <c r="B8" s="10" t="s">
        <v>109</v>
      </c>
      <c r="C8" s="7" t="s">
        <v>31</v>
      </c>
      <c r="D8" s="11">
        <v>10</v>
      </c>
      <c r="E8" s="26"/>
      <c r="F8" s="37"/>
    </row>
    <row r="9" spans="1:6" ht="97.2" x14ac:dyDescent="0.25">
      <c r="A9" s="37">
        <f t="shared" si="1"/>
        <v>5</v>
      </c>
      <c r="B9" s="10" t="s">
        <v>110</v>
      </c>
      <c r="C9" s="7" t="s">
        <v>31</v>
      </c>
      <c r="D9" s="11">
        <v>4</v>
      </c>
      <c r="E9" s="9" t="s">
        <v>111</v>
      </c>
      <c r="F9" s="9"/>
    </row>
    <row r="10" spans="1:6" ht="97.2" x14ac:dyDescent="0.25">
      <c r="A10" s="37">
        <f t="shared" si="1"/>
        <v>6</v>
      </c>
      <c r="B10" s="10" t="s">
        <v>112</v>
      </c>
      <c r="C10" s="7" t="s">
        <v>31</v>
      </c>
      <c r="D10" s="11">
        <v>10</v>
      </c>
      <c r="E10" s="26" t="s">
        <v>113</v>
      </c>
      <c r="F10" s="9"/>
    </row>
    <row r="11" spans="1:6" ht="32.4" x14ac:dyDescent="0.25">
      <c r="A11" s="37">
        <f t="shared" si="1"/>
        <v>7</v>
      </c>
      <c r="B11" s="10" t="s">
        <v>114</v>
      </c>
      <c r="C11" s="7" t="s">
        <v>70</v>
      </c>
      <c r="D11" s="11">
        <v>1</v>
      </c>
      <c r="E11" s="9" t="s">
        <v>71</v>
      </c>
      <c r="F11" s="9"/>
    </row>
    <row r="12" spans="1:6" ht="32.4" x14ac:dyDescent="0.25">
      <c r="A12" s="37">
        <f t="shared" si="1"/>
        <v>8</v>
      </c>
      <c r="B12" s="10" t="s">
        <v>115</v>
      </c>
      <c r="C12" s="7" t="s">
        <v>70</v>
      </c>
      <c r="D12" s="11">
        <v>1</v>
      </c>
      <c r="E12" s="9" t="s">
        <v>71</v>
      </c>
      <c r="F12" s="9"/>
    </row>
    <row r="13" spans="1:6" ht="32.4" x14ac:dyDescent="0.25">
      <c r="A13" s="37">
        <f t="shared" si="1"/>
        <v>9</v>
      </c>
      <c r="B13" s="10" t="s">
        <v>101</v>
      </c>
      <c r="C13" s="7" t="s">
        <v>70</v>
      </c>
      <c r="D13" s="11">
        <v>1</v>
      </c>
      <c r="E13" s="9" t="s">
        <v>102</v>
      </c>
      <c r="F13" s="9"/>
    </row>
    <row r="14" spans="1:6" ht="32.4" x14ac:dyDescent="0.25">
      <c r="A14" s="37">
        <f t="shared" si="1"/>
        <v>10</v>
      </c>
      <c r="B14" s="10" t="s">
        <v>116</v>
      </c>
      <c r="C14" s="7" t="s">
        <v>70</v>
      </c>
      <c r="D14" s="11">
        <v>1</v>
      </c>
      <c r="E14" s="9" t="s">
        <v>71</v>
      </c>
      <c r="F14" s="9"/>
    </row>
    <row r="15" spans="1:6" x14ac:dyDescent="0.25">
      <c r="A15" s="37">
        <f t="shared" si="1"/>
        <v>11</v>
      </c>
      <c r="B15" s="10" t="s">
        <v>117</v>
      </c>
      <c r="C15" s="23" t="s">
        <v>98</v>
      </c>
      <c r="D15" s="23">
        <v>13.2</v>
      </c>
      <c r="E15" s="26" t="s">
        <v>118</v>
      </c>
    </row>
    <row r="16" spans="1:6" x14ac:dyDescent="0.25">
      <c r="A16" s="37">
        <f t="shared" si="1"/>
        <v>12</v>
      </c>
      <c r="B16" s="10" t="s">
        <v>119</v>
      </c>
      <c r="C16" s="23" t="s">
        <v>98</v>
      </c>
      <c r="D16" s="23">
        <v>13.2</v>
      </c>
      <c r="E16" s="26" t="s">
        <v>120</v>
      </c>
      <c r="F16" s="9"/>
    </row>
    <row r="17" spans="1:6" x14ac:dyDescent="0.25">
      <c r="A17" s="37"/>
      <c r="D17" s="39"/>
    </row>
    <row r="18" spans="1:6" x14ac:dyDescent="0.25">
      <c r="F18" s="9"/>
    </row>
    <row r="19" spans="1:6" x14ac:dyDescent="0.25">
      <c r="F19" s="9"/>
    </row>
    <row r="20" spans="1:6" x14ac:dyDescent="0.25">
      <c r="F20" s="9"/>
    </row>
    <row r="21" spans="1:6" x14ac:dyDescent="0.25">
      <c r="F21" s="9"/>
    </row>
    <row r="22" spans="1:6" x14ac:dyDescent="0.25">
      <c r="F22" s="9"/>
    </row>
    <row r="23" spans="1:6" x14ac:dyDescent="0.25">
      <c r="F23" s="9"/>
    </row>
    <row r="25" spans="1:6" x14ac:dyDescent="0.25">
      <c r="F25" s="9"/>
    </row>
    <row r="26" spans="1:6" x14ac:dyDescent="0.25">
      <c r="F26" s="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topLeftCell="A37" zoomScaleNormal="100" workbookViewId="0">
      <selection sqref="A1:XFD1048576"/>
    </sheetView>
  </sheetViews>
  <sheetFormatPr defaultColWidth="9.109375" defaultRowHeight="13.2" x14ac:dyDescent="0.25"/>
  <cols>
    <col min="1" max="1" width="3.5546875" style="39" customWidth="1"/>
    <col min="2" max="2" width="37.44140625" style="39" customWidth="1"/>
    <col min="3" max="3" width="14.5546875" style="39" customWidth="1"/>
    <col min="4" max="4" width="10.44140625" style="88" bestFit="1" customWidth="1"/>
    <col min="5" max="5" width="61"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121</v>
      </c>
      <c r="B2" s="68"/>
      <c r="C2" s="69"/>
      <c r="D2" s="69"/>
      <c r="E2" s="70"/>
    </row>
    <row r="3" spans="1:6" x14ac:dyDescent="0.25">
      <c r="A3" s="18"/>
      <c r="B3" s="87"/>
      <c r="C3" s="69"/>
      <c r="D3" s="69"/>
      <c r="E3" s="70"/>
    </row>
    <row r="4" spans="1:6" x14ac:dyDescent="0.25">
      <c r="A4" s="34" t="s">
        <v>26</v>
      </c>
      <c r="B4" s="35" t="s">
        <v>27</v>
      </c>
      <c r="C4" s="35" t="s">
        <v>9</v>
      </c>
      <c r="D4" s="36" t="s">
        <v>28</v>
      </c>
      <c r="E4" s="34" t="s">
        <v>29</v>
      </c>
    </row>
    <row r="5" spans="1:6" s="38" customFormat="1" ht="10.8" x14ac:dyDescent="0.25">
      <c r="A5" s="37">
        <f t="shared" ref="A5:A40" si="0">ROW()-4</f>
        <v>1</v>
      </c>
      <c r="B5" s="20" t="s">
        <v>30</v>
      </c>
      <c r="C5" s="7" t="s">
        <v>31</v>
      </c>
      <c r="D5" s="11">
        <v>15</v>
      </c>
      <c r="E5" s="38" t="s">
        <v>122</v>
      </c>
      <c r="F5" s="20"/>
    </row>
    <row r="6" spans="1:6" ht="64.8" x14ac:dyDescent="0.25">
      <c r="A6" s="37">
        <f t="shared" si="0"/>
        <v>2</v>
      </c>
      <c r="B6" s="10" t="s">
        <v>45</v>
      </c>
      <c r="C6" s="7" t="s">
        <v>31</v>
      </c>
      <c r="D6" s="11">
        <v>23</v>
      </c>
      <c r="E6" s="26" t="s">
        <v>46</v>
      </c>
      <c r="F6" s="10"/>
    </row>
    <row r="7" spans="1:6" x14ac:dyDescent="0.25">
      <c r="A7" s="37">
        <f t="shared" si="0"/>
        <v>3</v>
      </c>
      <c r="B7" s="10" t="s">
        <v>107</v>
      </c>
      <c r="C7" s="7" t="s">
        <v>39</v>
      </c>
      <c r="D7" s="11">
        <v>4</v>
      </c>
      <c r="E7" s="29" t="s">
        <v>108</v>
      </c>
      <c r="F7" s="10"/>
    </row>
    <row r="8" spans="1:6" x14ac:dyDescent="0.25">
      <c r="A8" s="37">
        <f t="shared" si="0"/>
        <v>4</v>
      </c>
      <c r="B8" s="10" t="s">
        <v>123</v>
      </c>
      <c r="C8" s="7" t="s">
        <v>39</v>
      </c>
      <c r="D8" s="11">
        <v>2</v>
      </c>
      <c r="E8" s="29"/>
      <c r="F8" s="10"/>
    </row>
    <row r="9" spans="1:6" ht="97.2" x14ac:dyDescent="0.25">
      <c r="A9" s="37">
        <f t="shared" si="0"/>
        <v>5</v>
      </c>
      <c r="B9" s="10" t="s">
        <v>124</v>
      </c>
      <c r="C9" s="7" t="s">
        <v>31</v>
      </c>
      <c r="D9" s="11">
        <v>15</v>
      </c>
      <c r="E9" s="9" t="s">
        <v>125</v>
      </c>
      <c r="F9" s="10"/>
    </row>
    <row r="10" spans="1:6" x14ac:dyDescent="0.25">
      <c r="A10" s="37">
        <f t="shared" si="0"/>
        <v>6</v>
      </c>
      <c r="B10" s="10" t="s">
        <v>126</v>
      </c>
      <c r="C10" s="7" t="s">
        <v>36</v>
      </c>
      <c r="D10" s="11">
        <v>8</v>
      </c>
      <c r="E10" s="9" t="s">
        <v>127</v>
      </c>
      <c r="F10" s="10"/>
    </row>
    <row r="11" spans="1:6" x14ac:dyDescent="0.25">
      <c r="A11" s="37">
        <f t="shared" si="0"/>
        <v>7</v>
      </c>
      <c r="B11" s="10" t="s">
        <v>128</v>
      </c>
      <c r="C11" s="7" t="s">
        <v>36</v>
      </c>
      <c r="D11" s="11">
        <v>8</v>
      </c>
      <c r="E11" s="9" t="s">
        <v>73</v>
      </c>
      <c r="F11" s="10"/>
    </row>
    <row r="12" spans="1:6" x14ac:dyDescent="0.25">
      <c r="A12" s="67">
        <v>8</v>
      </c>
      <c r="B12" s="10" t="s">
        <v>129</v>
      </c>
      <c r="C12" s="7" t="s">
        <v>86</v>
      </c>
      <c r="D12" s="11">
        <v>3</v>
      </c>
      <c r="E12" s="26" t="s">
        <v>130</v>
      </c>
      <c r="F12" s="10"/>
    </row>
    <row r="13" spans="1:6" x14ac:dyDescent="0.25">
      <c r="A13" s="37">
        <f t="shared" si="0"/>
        <v>9</v>
      </c>
      <c r="B13" s="10" t="s">
        <v>131</v>
      </c>
      <c r="C13" s="7" t="s">
        <v>39</v>
      </c>
      <c r="D13" s="11">
        <v>8</v>
      </c>
      <c r="E13" s="9"/>
      <c r="F13" s="10"/>
    </row>
    <row r="14" spans="1:6" x14ac:dyDescent="0.25">
      <c r="A14" s="37">
        <f t="shared" si="0"/>
        <v>10</v>
      </c>
      <c r="B14" s="10" t="s">
        <v>132</v>
      </c>
      <c r="C14" s="7" t="s">
        <v>39</v>
      </c>
      <c r="D14" s="11">
        <v>8</v>
      </c>
      <c r="E14" s="9"/>
      <c r="F14" s="10"/>
    </row>
    <row r="15" spans="1:6" ht="32.4" x14ac:dyDescent="0.25">
      <c r="A15" s="37">
        <f t="shared" si="0"/>
        <v>11</v>
      </c>
      <c r="B15" s="10" t="s">
        <v>133</v>
      </c>
      <c r="C15" s="7" t="s">
        <v>31</v>
      </c>
      <c r="D15" s="11">
        <v>5</v>
      </c>
      <c r="E15" s="26" t="s">
        <v>134</v>
      </c>
      <c r="F15" s="9"/>
    </row>
    <row r="16" spans="1:6" x14ac:dyDescent="0.25">
      <c r="A16" s="37">
        <f t="shared" si="0"/>
        <v>12</v>
      </c>
      <c r="B16" s="10" t="s">
        <v>135</v>
      </c>
      <c r="C16" s="7" t="s">
        <v>39</v>
      </c>
      <c r="D16" s="11">
        <v>4</v>
      </c>
      <c r="E16" s="9" t="s">
        <v>40</v>
      </c>
    </row>
    <row r="17" spans="1:6" x14ac:dyDescent="0.25">
      <c r="A17" s="37">
        <f t="shared" si="0"/>
        <v>13</v>
      </c>
      <c r="B17" s="10" t="s">
        <v>136</v>
      </c>
      <c r="C17" s="7" t="s">
        <v>39</v>
      </c>
      <c r="D17" s="11">
        <v>4</v>
      </c>
      <c r="E17" s="9" t="s">
        <v>40</v>
      </c>
      <c r="F17" s="9"/>
    </row>
    <row r="18" spans="1:6" x14ac:dyDescent="0.25">
      <c r="A18" s="37">
        <f t="shared" si="0"/>
        <v>14</v>
      </c>
      <c r="B18" s="10" t="s">
        <v>137</v>
      </c>
      <c r="C18" s="7" t="s">
        <v>31</v>
      </c>
      <c r="D18" s="11">
        <v>8</v>
      </c>
      <c r="E18" s="26" t="s">
        <v>138</v>
      </c>
      <c r="F18" s="9"/>
    </row>
    <row r="19" spans="1:6" ht="54" x14ac:dyDescent="0.25">
      <c r="A19" s="37">
        <f t="shared" si="0"/>
        <v>15</v>
      </c>
      <c r="B19" s="10" t="s">
        <v>139</v>
      </c>
      <c r="C19" s="7" t="s">
        <v>31</v>
      </c>
      <c r="D19" s="11">
        <v>1</v>
      </c>
      <c r="E19" s="26" t="s">
        <v>140</v>
      </c>
      <c r="F19" s="9"/>
    </row>
    <row r="20" spans="1:6" ht="43.2" x14ac:dyDescent="0.25">
      <c r="A20" s="37">
        <f t="shared" si="0"/>
        <v>16</v>
      </c>
      <c r="B20" s="10" t="s">
        <v>141</v>
      </c>
      <c r="C20" s="7" t="s">
        <v>31</v>
      </c>
      <c r="D20" s="11">
        <v>10</v>
      </c>
      <c r="E20" s="26" t="s">
        <v>142</v>
      </c>
      <c r="F20" s="9"/>
    </row>
    <row r="21" spans="1:6" ht="54" x14ac:dyDescent="0.25">
      <c r="A21" s="37">
        <f t="shared" si="0"/>
        <v>17</v>
      </c>
      <c r="B21" s="10" t="s">
        <v>143</v>
      </c>
      <c r="C21" s="7" t="s">
        <v>31</v>
      </c>
      <c r="D21" s="11">
        <v>1</v>
      </c>
      <c r="E21" s="26" t="s">
        <v>140</v>
      </c>
      <c r="F21" s="9"/>
    </row>
    <row r="22" spans="1:6" ht="54" x14ac:dyDescent="0.25">
      <c r="A22" s="37">
        <f t="shared" si="0"/>
        <v>18</v>
      </c>
      <c r="B22" s="10" t="s">
        <v>144</v>
      </c>
      <c r="C22" s="7" t="s">
        <v>31</v>
      </c>
      <c r="D22" s="11">
        <v>1</v>
      </c>
      <c r="E22" s="26" t="s">
        <v>140</v>
      </c>
      <c r="F22" s="9"/>
    </row>
    <row r="23" spans="1:6" ht="43.2" x14ac:dyDescent="0.25">
      <c r="A23" s="37">
        <f t="shared" si="0"/>
        <v>19</v>
      </c>
      <c r="B23" s="10" t="s">
        <v>145</v>
      </c>
      <c r="C23" s="7" t="s">
        <v>31</v>
      </c>
      <c r="D23" s="11">
        <v>1</v>
      </c>
      <c r="E23" s="26" t="s">
        <v>146</v>
      </c>
      <c r="F23" s="9"/>
    </row>
    <row r="24" spans="1:6" x14ac:dyDescent="0.25">
      <c r="A24" s="37">
        <f t="shared" si="0"/>
        <v>20</v>
      </c>
      <c r="B24" s="10" t="s">
        <v>147</v>
      </c>
      <c r="C24" s="7" t="s">
        <v>39</v>
      </c>
      <c r="D24" s="11">
        <v>8</v>
      </c>
      <c r="E24" s="9" t="s">
        <v>148</v>
      </c>
      <c r="F24" s="9"/>
    </row>
    <row r="25" spans="1:6" ht="43.2" x14ac:dyDescent="0.25">
      <c r="A25" s="37">
        <f t="shared" si="0"/>
        <v>21</v>
      </c>
      <c r="B25" s="10" t="s">
        <v>149</v>
      </c>
      <c r="C25" s="7" t="s">
        <v>31</v>
      </c>
      <c r="D25" s="11">
        <v>1</v>
      </c>
      <c r="E25" s="26" t="s">
        <v>146</v>
      </c>
      <c r="F25" s="9"/>
    </row>
    <row r="26" spans="1:6" ht="43.2" x14ac:dyDescent="0.25">
      <c r="A26" s="37">
        <f t="shared" si="0"/>
        <v>22</v>
      </c>
      <c r="B26" s="10" t="s">
        <v>150</v>
      </c>
      <c r="C26" s="7" t="s">
        <v>31</v>
      </c>
      <c r="D26" s="11">
        <v>1</v>
      </c>
      <c r="E26" s="26" t="s">
        <v>146</v>
      </c>
      <c r="F26" s="9"/>
    </row>
    <row r="27" spans="1:6" ht="54" x14ac:dyDescent="0.25">
      <c r="A27" s="37">
        <f t="shared" si="0"/>
        <v>23</v>
      </c>
      <c r="B27" s="10" t="s">
        <v>151</v>
      </c>
      <c r="C27" s="7" t="s">
        <v>31</v>
      </c>
      <c r="D27" s="11">
        <v>5</v>
      </c>
      <c r="E27" s="9" t="s">
        <v>152</v>
      </c>
      <c r="F27" s="9"/>
    </row>
    <row r="28" spans="1:6" x14ac:dyDescent="0.25">
      <c r="A28" s="37">
        <f t="shared" si="0"/>
        <v>24</v>
      </c>
      <c r="B28" s="10" t="s">
        <v>153</v>
      </c>
      <c r="C28" s="7" t="s">
        <v>39</v>
      </c>
      <c r="D28" s="11">
        <v>8</v>
      </c>
      <c r="E28" s="26" t="s">
        <v>154</v>
      </c>
      <c r="F28" s="9"/>
    </row>
    <row r="29" spans="1:6" ht="43.2" x14ac:dyDescent="0.25">
      <c r="A29" s="37">
        <f t="shared" si="0"/>
        <v>25</v>
      </c>
      <c r="B29" s="10" t="s">
        <v>155</v>
      </c>
      <c r="C29" s="7" t="s">
        <v>31</v>
      </c>
      <c r="D29" s="11">
        <v>1</v>
      </c>
      <c r="E29" s="26" t="s">
        <v>156</v>
      </c>
      <c r="F29" s="9"/>
    </row>
    <row r="30" spans="1:6" x14ac:dyDescent="0.25">
      <c r="A30" s="37">
        <f t="shared" si="0"/>
        <v>26</v>
      </c>
      <c r="B30" s="10" t="s">
        <v>157</v>
      </c>
      <c r="C30" s="7" t="s">
        <v>31</v>
      </c>
      <c r="D30" s="11">
        <v>8</v>
      </c>
      <c r="E30" s="26" t="s">
        <v>158</v>
      </c>
      <c r="F30" s="9"/>
    </row>
    <row r="31" spans="1:6" ht="54" x14ac:dyDescent="0.25">
      <c r="A31" s="37">
        <f t="shared" si="0"/>
        <v>27</v>
      </c>
      <c r="B31" s="10" t="s">
        <v>159</v>
      </c>
      <c r="C31" s="7" t="s">
        <v>31</v>
      </c>
      <c r="D31" s="11">
        <v>1</v>
      </c>
      <c r="E31" s="26" t="s">
        <v>160</v>
      </c>
      <c r="F31" s="9"/>
    </row>
    <row r="32" spans="1:6" ht="118.8" x14ac:dyDescent="0.25">
      <c r="A32" s="37">
        <f t="shared" si="0"/>
        <v>28</v>
      </c>
      <c r="B32" s="10" t="s">
        <v>161</v>
      </c>
      <c r="C32" s="7" t="s">
        <v>31</v>
      </c>
      <c r="D32" s="11">
        <v>1</v>
      </c>
      <c r="E32" s="26" t="s">
        <v>162</v>
      </c>
      <c r="F32" s="9"/>
    </row>
    <row r="33" spans="1:6" x14ac:dyDescent="0.25">
      <c r="A33" s="37">
        <f t="shared" si="0"/>
        <v>29</v>
      </c>
      <c r="B33" s="10" t="s">
        <v>163</v>
      </c>
      <c r="C33" s="7" t="s">
        <v>39</v>
      </c>
      <c r="D33" s="11">
        <v>8</v>
      </c>
      <c r="E33" s="26" t="s">
        <v>164</v>
      </c>
    </row>
    <row r="34" spans="1:6" x14ac:dyDescent="0.25">
      <c r="A34" s="37">
        <f t="shared" si="0"/>
        <v>30</v>
      </c>
      <c r="B34" s="10" t="s">
        <v>165</v>
      </c>
      <c r="C34" s="7" t="s">
        <v>39</v>
      </c>
      <c r="D34" s="11">
        <v>8</v>
      </c>
      <c r="E34" s="26" t="s">
        <v>166</v>
      </c>
      <c r="F34" s="9"/>
    </row>
    <row r="35" spans="1:6" ht="64.8" x14ac:dyDescent="0.25">
      <c r="A35" s="37">
        <f t="shared" si="0"/>
        <v>31</v>
      </c>
      <c r="B35" s="10" t="s">
        <v>167</v>
      </c>
      <c r="C35" s="7" t="s">
        <v>31</v>
      </c>
      <c r="D35" s="11">
        <v>15</v>
      </c>
      <c r="E35" s="9" t="s">
        <v>168</v>
      </c>
      <c r="F35" s="9"/>
    </row>
    <row r="36" spans="1:6" x14ac:dyDescent="0.25">
      <c r="A36" s="37">
        <f t="shared" si="0"/>
        <v>32</v>
      </c>
      <c r="B36" s="10" t="s">
        <v>169</v>
      </c>
      <c r="C36" s="7" t="s">
        <v>86</v>
      </c>
      <c r="D36" s="11">
        <v>2.2000000000000002</v>
      </c>
      <c r="E36" s="9" t="s">
        <v>170</v>
      </c>
      <c r="F36" s="9"/>
    </row>
    <row r="37" spans="1:6" ht="97.2" x14ac:dyDescent="0.25">
      <c r="A37" s="37">
        <f t="shared" si="0"/>
        <v>33</v>
      </c>
      <c r="B37" s="10" t="s">
        <v>171</v>
      </c>
      <c r="C37" s="7" t="s">
        <v>31</v>
      </c>
      <c r="D37" s="11">
        <v>15</v>
      </c>
      <c r="E37" s="9" t="s">
        <v>172</v>
      </c>
    </row>
    <row r="38" spans="1:6" ht="43.2" x14ac:dyDescent="0.25">
      <c r="A38" s="37">
        <f t="shared" si="0"/>
        <v>34</v>
      </c>
      <c r="B38" s="10" t="s">
        <v>173</v>
      </c>
      <c r="C38" s="7" t="s">
        <v>70</v>
      </c>
      <c r="D38" s="11">
        <v>1</v>
      </c>
      <c r="E38" s="9" t="s">
        <v>174</v>
      </c>
    </row>
    <row r="39" spans="1:6" ht="43.2" x14ac:dyDescent="0.25">
      <c r="A39" s="37">
        <f t="shared" si="0"/>
        <v>35</v>
      </c>
      <c r="B39" s="10" t="s">
        <v>175</v>
      </c>
      <c r="C39" s="7" t="s">
        <v>31</v>
      </c>
      <c r="D39" s="11">
        <v>1</v>
      </c>
      <c r="E39" s="9" t="s">
        <v>176</v>
      </c>
    </row>
    <row r="40" spans="1:6" ht="43.2" x14ac:dyDescent="0.25">
      <c r="A40" s="37">
        <f t="shared" si="0"/>
        <v>36</v>
      </c>
      <c r="B40" s="10" t="s">
        <v>177</v>
      </c>
      <c r="C40" s="7" t="s">
        <v>39</v>
      </c>
      <c r="D40" s="11">
        <v>1</v>
      </c>
      <c r="E40" s="9" t="s">
        <v>178</v>
      </c>
      <c r="F40" s="9"/>
    </row>
    <row r="41" spans="1:6" x14ac:dyDescent="0.25">
      <c r="F41" s="9"/>
    </row>
    <row r="42" spans="1:6" x14ac:dyDescent="0.25">
      <c r="F42" s="9"/>
    </row>
    <row r="43" spans="1:6" x14ac:dyDescent="0.25">
      <c r="F43" s="9"/>
    </row>
    <row r="44" spans="1:6" x14ac:dyDescent="0.25">
      <c r="F44" s="9"/>
    </row>
    <row r="45" spans="1:6" x14ac:dyDescent="0.25">
      <c r="F45" s="9"/>
    </row>
    <row r="46" spans="1:6" x14ac:dyDescent="0.25">
      <c r="F46" s="9"/>
    </row>
    <row r="47" spans="1:6" x14ac:dyDescent="0.25">
      <c r="F47" s="9"/>
    </row>
    <row r="48" spans="1:6" x14ac:dyDescent="0.25">
      <c r="F48" s="9"/>
    </row>
    <row r="50" spans="6:6" x14ac:dyDescent="0.25">
      <c r="F50" s="9"/>
    </row>
    <row r="51" spans="6:6" x14ac:dyDescent="0.25">
      <c r="F51"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zoomScaleNormal="100" workbookViewId="0">
      <selection activeCell="C6" sqref="C6"/>
    </sheetView>
  </sheetViews>
  <sheetFormatPr defaultColWidth="9.109375" defaultRowHeight="13.2" x14ac:dyDescent="0.25"/>
  <cols>
    <col min="1" max="1" width="3.5546875" style="13" customWidth="1"/>
    <col min="2" max="2" width="34" customWidth="1"/>
    <col min="3" max="3" width="15" customWidth="1"/>
    <col min="4" max="4" width="10.44140625" style="12" bestFit="1" customWidth="1"/>
    <col min="5" max="5" width="52.44140625" customWidth="1"/>
    <col min="6" max="6" width="37.88671875" customWidth="1"/>
    <col min="7" max="7" width="45.44140625" customWidth="1"/>
    <col min="9" max="9" width="44.44140625" customWidth="1"/>
  </cols>
  <sheetData>
    <row r="1" spans="1:7" x14ac:dyDescent="0.25">
      <c r="A1" s="2" t="s">
        <v>0</v>
      </c>
      <c r="B1" s="53"/>
      <c r="C1" s="54"/>
      <c r="D1" s="54"/>
      <c r="E1" s="28"/>
    </row>
    <row r="2" spans="1:7" x14ac:dyDescent="0.25">
      <c r="A2" s="16" t="s">
        <v>179</v>
      </c>
      <c r="B2" s="53"/>
      <c r="C2" s="54"/>
      <c r="D2" s="54"/>
      <c r="E2" s="21"/>
    </row>
    <row r="3" spans="1:7" x14ac:dyDescent="0.25">
      <c r="A3" s="16"/>
      <c r="B3" s="55"/>
      <c r="C3" s="54"/>
      <c r="D3" s="54"/>
      <c r="E3" s="28"/>
    </row>
    <row r="4" spans="1:7" s="13" customFormat="1" x14ac:dyDescent="0.25">
      <c r="A4" s="5" t="s">
        <v>26</v>
      </c>
      <c r="B4" s="4" t="s">
        <v>27</v>
      </c>
      <c r="C4" s="4" t="s">
        <v>9</v>
      </c>
      <c r="D4" s="56" t="s">
        <v>28</v>
      </c>
      <c r="E4" s="5" t="s">
        <v>29</v>
      </c>
    </row>
    <row r="5" spans="1:7" s="19" customFormat="1" ht="10.8" x14ac:dyDescent="0.2">
      <c r="A5" s="57">
        <f t="shared" ref="A5:A11" si="0">ROW()-4</f>
        <v>1</v>
      </c>
      <c r="B5" s="20" t="s">
        <v>30</v>
      </c>
      <c r="C5" s="7" t="s">
        <v>31</v>
      </c>
      <c r="D5" s="11">
        <v>15</v>
      </c>
      <c r="E5" s="19" t="s">
        <v>180</v>
      </c>
      <c r="F5" s="58"/>
    </row>
    <row r="6" spans="1:7" s="13" customFormat="1" ht="75.599999999999994" x14ac:dyDescent="0.25">
      <c r="A6" s="57">
        <f t="shared" si="0"/>
        <v>2</v>
      </c>
      <c r="B6" s="10" t="s">
        <v>45</v>
      </c>
      <c r="C6" s="7" t="s">
        <v>31</v>
      </c>
      <c r="D6" s="11">
        <v>23</v>
      </c>
      <c r="E6" s="27" t="s">
        <v>46</v>
      </c>
      <c r="F6" s="59"/>
    </row>
    <row r="7" spans="1:7" s="13" customFormat="1" x14ac:dyDescent="0.25">
      <c r="A7" s="57">
        <f t="shared" si="0"/>
        <v>3</v>
      </c>
      <c r="B7" s="10" t="s">
        <v>181</v>
      </c>
      <c r="C7" s="7" t="s">
        <v>39</v>
      </c>
      <c r="D7" s="11">
        <v>4</v>
      </c>
      <c r="E7" s="26"/>
    </row>
    <row r="8" spans="1:7" s="13" customFormat="1" ht="43.2" x14ac:dyDescent="0.25">
      <c r="A8" s="57">
        <f t="shared" si="0"/>
        <v>4</v>
      </c>
      <c r="B8" s="10" t="s">
        <v>182</v>
      </c>
      <c r="C8" s="7" t="s">
        <v>31</v>
      </c>
      <c r="D8" s="11">
        <v>15</v>
      </c>
      <c r="E8" s="26" t="s">
        <v>183</v>
      </c>
      <c r="F8" s="63"/>
    </row>
    <row r="9" spans="1:7" s="13" customFormat="1" x14ac:dyDescent="0.25">
      <c r="A9" s="57">
        <f t="shared" si="0"/>
        <v>5</v>
      </c>
      <c r="B9" s="10" t="s">
        <v>184</v>
      </c>
      <c r="C9" s="23" t="s">
        <v>98</v>
      </c>
      <c r="D9" s="23">
        <v>13.2</v>
      </c>
      <c r="E9" s="26"/>
      <c r="F9" s="63"/>
    </row>
    <row r="10" spans="1:7" x14ac:dyDescent="0.25">
      <c r="A10" s="57">
        <f t="shared" si="0"/>
        <v>6</v>
      </c>
      <c r="B10" s="10" t="s">
        <v>103</v>
      </c>
      <c r="C10" s="23" t="s">
        <v>98</v>
      </c>
      <c r="D10" s="23">
        <v>13.2</v>
      </c>
      <c r="E10" s="30"/>
      <c r="F10" s="62"/>
      <c r="G10" s="25"/>
    </row>
    <row r="11" spans="1:7" x14ac:dyDescent="0.25">
      <c r="A11" s="57">
        <f t="shared" si="0"/>
        <v>7</v>
      </c>
      <c r="B11" s="10" t="s">
        <v>104</v>
      </c>
      <c r="C11" s="23" t="s">
        <v>98</v>
      </c>
      <c r="D11" s="23">
        <v>13.2</v>
      </c>
      <c r="E11" s="30"/>
      <c r="F11" s="60"/>
    </row>
    <row r="12" spans="1:7" x14ac:dyDescent="0.25">
      <c r="B12" s="10"/>
    </row>
    <row r="13" spans="1:7" x14ac:dyDescent="0.25">
      <c r="F13" s="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zoomScaleNormal="100" workbookViewId="0">
      <selection sqref="A1:A1048576"/>
    </sheetView>
  </sheetViews>
  <sheetFormatPr defaultColWidth="9.109375" defaultRowHeight="10.8" x14ac:dyDescent="0.2"/>
  <cols>
    <col min="1" max="1" width="129.109375" style="51" customWidth="1"/>
    <col min="2" max="16384" width="9.109375" style="51"/>
  </cols>
  <sheetData>
    <row r="1" spans="1:1" ht="13.2" x14ac:dyDescent="0.25">
      <c r="A1" s="52" t="s">
        <v>185</v>
      </c>
    </row>
    <row r="3" spans="1:1" x14ac:dyDescent="0.2">
      <c r="A3" s="81" t="s">
        <v>186</v>
      </c>
    </row>
    <row r="4" spans="1:1" x14ac:dyDescent="0.2">
      <c r="A4" s="81" t="s">
        <v>187</v>
      </c>
    </row>
    <row r="5" spans="1:1" x14ac:dyDescent="0.2">
      <c r="A5" s="81" t="s">
        <v>188</v>
      </c>
    </row>
    <row r="6" spans="1:1" x14ac:dyDescent="0.2">
      <c r="A6" s="81" t="s">
        <v>189</v>
      </c>
    </row>
    <row r="7" spans="1:1" x14ac:dyDescent="0.2">
      <c r="A7" s="81" t="s">
        <v>190</v>
      </c>
    </row>
    <row r="8" spans="1:1" x14ac:dyDescent="0.2">
      <c r="A8" s="81" t="s">
        <v>191</v>
      </c>
    </row>
    <row r="9" spans="1:1" x14ac:dyDescent="0.2">
      <c r="A9" s="81" t="s">
        <v>192</v>
      </c>
    </row>
    <row r="10" spans="1:1" x14ac:dyDescent="0.2">
      <c r="A10" s="81" t="s">
        <v>193</v>
      </c>
    </row>
    <row r="11" spans="1:1" x14ac:dyDescent="0.2">
      <c r="A11" s="81" t="s">
        <v>194</v>
      </c>
    </row>
    <row r="12" spans="1:1" x14ac:dyDescent="0.2">
      <c r="A12" s="81" t="s">
        <v>195</v>
      </c>
    </row>
    <row r="13" spans="1:1" x14ac:dyDescent="0.2">
      <c r="A13" s="81" t="s">
        <v>196</v>
      </c>
    </row>
    <row r="14" spans="1:1" x14ac:dyDescent="0.2">
      <c r="A14" s="81" t="s">
        <v>197</v>
      </c>
    </row>
    <row r="15" spans="1:1" x14ac:dyDescent="0.2">
      <c r="A15" s="81" t="s">
        <v>198</v>
      </c>
    </row>
    <row r="16" spans="1:1" x14ac:dyDescent="0.2">
      <c r="A16" s="81" t="s">
        <v>199</v>
      </c>
    </row>
    <row r="17" spans="1:1" x14ac:dyDescent="0.2">
      <c r="A17" s="81" t="s">
        <v>200</v>
      </c>
    </row>
    <row r="18" spans="1:1" x14ac:dyDescent="0.2">
      <c r="A18" s="81" t="s">
        <v>201</v>
      </c>
    </row>
    <row r="19" spans="1:1" x14ac:dyDescent="0.2">
      <c r="A19" s="81" t="s">
        <v>202</v>
      </c>
    </row>
    <row r="20" spans="1:1" x14ac:dyDescent="0.2">
      <c r="A20" s="81" t="s">
        <v>203</v>
      </c>
    </row>
    <row r="21" spans="1:1" x14ac:dyDescent="0.2">
      <c r="A21" s="81" t="s">
        <v>204</v>
      </c>
    </row>
    <row r="22" spans="1:1" x14ac:dyDescent="0.2">
      <c r="A22" s="81" t="s">
        <v>205</v>
      </c>
    </row>
    <row r="23" spans="1:1" x14ac:dyDescent="0.2">
      <c r="A23" s="81" t="s">
        <v>206</v>
      </c>
    </row>
    <row r="24" spans="1:1" x14ac:dyDescent="0.2">
      <c r="A24" s="81" t="s">
        <v>207</v>
      </c>
    </row>
    <row r="25" spans="1:1" x14ac:dyDescent="0.2">
      <c r="A25" s="81" t="s">
        <v>208</v>
      </c>
    </row>
    <row r="26" spans="1:1" x14ac:dyDescent="0.2">
      <c r="A26" s="81" t="s">
        <v>209</v>
      </c>
    </row>
    <row r="27" spans="1:1" x14ac:dyDescent="0.2">
      <c r="A27" s="81" t="s">
        <v>210</v>
      </c>
    </row>
    <row r="28" spans="1:1" x14ac:dyDescent="0.2">
      <c r="A28" s="81" t="s">
        <v>211</v>
      </c>
    </row>
    <row r="29" spans="1:1" x14ac:dyDescent="0.2">
      <c r="A29" s="81" t="s">
        <v>212</v>
      </c>
    </row>
    <row r="30" spans="1:1" x14ac:dyDescent="0.2">
      <c r="A30" s="81" t="s">
        <v>213</v>
      </c>
    </row>
    <row r="31" spans="1:1" x14ac:dyDescent="0.2">
      <c r="A31" s="81" t="s">
        <v>214</v>
      </c>
    </row>
    <row r="32" spans="1:1" x14ac:dyDescent="0.2">
      <c r="A32" s="81" t="s">
        <v>215</v>
      </c>
    </row>
    <row r="33" spans="1:1" x14ac:dyDescent="0.2">
      <c r="A33" s="81" t="s">
        <v>216</v>
      </c>
    </row>
    <row r="34" spans="1:1" x14ac:dyDescent="0.2">
      <c r="A34" s="81" t="s">
        <v>217</v>
      </c>
    </row>
    <row r="35" spans="1:1" x14ac:dyDescent="0.2">
      <c r="A35" s="81" t="s">
        <v>218</v>
      </c>
    </row>
    <row r="36" spans="1:1" x14ac:dyDescent="0.2">
      <c r="A36" s="81" t="s">
        <v>219</v>
      </c>
    </row>
    <row r="37" spans="1:1" x14ac:dyDescent="0.2">
      <c r="A37" s="81" t="s">
        <v>220</v>
      </c>
    </row>
    <row r="38" spans="1:1" x14ac:dyDescent="0.2">
      <c r="A38" s="81" t="s">
        <v>221</v>
      </c>
    </row>
    <row r="39" spans="1:1" x14ac:dyDescent="0.2">
      <c r="A39" s="81" t="s">
        <v>222</v>
      </c>
    </row>
    <row r="40" spans="1:1" x14ac:dyDescent="0.2">
      <c r="A40" s="81" t="s">
        <v>223</v>
      </c>
    </row>
    <row r="41" spans="1:1" x14ac:dyDescent="0.2">
      <c r="A41" s="81" t="s">
        <v>224</v>
      </c>
    </row>
    <row r="42" spans="1:1" x14ac:dyDescent="0.2">
      <c r="A42" s="81" t="s">
        <v>225</v>
      </c>
    </row>
    <row r="43" spans="1:1" x14ac:dyDescent="0.2">
      <c r="A43" s="81" t="s">
        <v>226</v>
      </c>
    </row>
    <row r="44" spans="1:1" x14ac:dyDescent="0.2">
      <c r="A44" s="81" t="s">
        <v>227</v>
      </c>
    </row>
    <row r="45" spans="1:1" x14ac:dyDescent="0.2">
      <c r="A45" s="81" t="s">
        <v>228</v>
      </c>
    </row>
    <row r="46" spans="1:1" x14ac:dyDescent="0.2">
      <c r="A46" s="81" t="s">
        <v>229</v>
      </c>
    </row>
    <row r="47" spans="1:1" x14ac:dyDescent="0.2">
      <c r="A47" s="81" t="s">
        <v>230</v>
      </c>
    </row>
    <row r="48" spans="1:1" x14ac:dyDescent="0.2">
      <c r="A48" s="81" t="s">
        <v>231</v>
      </c>
    </row>
    <row r="49" spans="1:1" x14ac:dyDescent="0.2">
      <c r="A49" s="81" t="s">
        <v>232</v>
      </c>
    </row>
    <row r="50" spans="1:1" x14ac:dyDescent="0.2">
      <c r="A50" s="81" t="s">
        <v>233</v>
      </c>
    </row>
    <row r="51" spans="1:1" x14ac:dyDescent="0.2">
      <c r="A51" s="81" t="s">
        <v>234</v>
      </c>
    </row>
    <row r="52" spans="1:1" x14ac:dyDescent="0.2">
      <c r="A52" s="81" t="s">
        <v>235</v>
      </c>
    </row>
    <row r="53" spans="1:1" x14ac:dyDescent="0.2">
      <c r="A53" s="81" t="s">
        <v>236</v>
      </c>
    </row>
    <row r="54" spans="1:1" x14ac:dyDescent="0.2">
      <c r="A54" s="81" t="s">
        <v>237</v>
      </c>
    </row>
    <row r="55" spans="1:1" x14ac:dyDescent="0.2">
      <c r="A55" s="81" t="s">
        <v>238</v>
      </c>
    </row>
    <row r="56" spans="1:1" x14ac:dyDescent="0.2">
      <c r="A56" s="81" t="s">
        <v>239</v>
      </c>
    </row>
    <row r="57" spans="1:1" x14ac:dyDescent="0.2">
      <c r="A57" s="81" t="s">
        <v>240</v>
      </c>
    </row>
    <row r="58" spans="1:1" x14ac:dyDescent="0.2">
      <c r="A58" s="81" t="s">
        <v>241</v>
      </c>
    </row>
    <row r="59" spans="1:1" x14ac:dyDescent="0.2">
      <c r="A59" s="81" t="s">
        <v>242</v>
      </c>
    </row>
    <row r="60" spans="1:1" x14ac:dyDescent="0.2">
      <c r="A60" s="81" t="s">
        <v>243</v>
      </c>
    </row>
    <row r="61" spans="1:1" x14ac:dyDescent="0.2">
      <c r="A61" s="81" t="s">
        <v>244</v>
      </c>
    </row>
    <row r="62" spans="1:1" x14ac:dyDescent="0.2">
      <c r="A62" s="81" t="s">
        <v>245</v>
      </c>
    </row>
    <row r="63" spans="1:1" x14ac:dyDescent="0.2">
      <c r="A63" s="81" t="s">
        <v>246</v>
      </c>
    </row>
    <row r="64" spans="1:1" x14ac:dyDescent="0.2">
      <c r="A64" s="81" t="s">
        <v>247</v>
      </c>
    </row>
    <row r="65" spans="1:1" x14ac:dyDescent="0.2">
      <c r="A65" s="81" t="s">
        <v>248</v>
      </c>
    </row>
    <row r="66" spans="1:1" x14ac:dyDescent="0.2">
      <c r="A66" s="81" t="s">
        <v>249</v>
      </c>
    </row>
    <row r="67" spans="1:1" x14ac:dyDescent="0.2">
      <c r="A67" s="81" t="s">
        <v>250</v>
      </c>
    </row>
    <row r="68" spans="1:1" x14ac:dyDescent="0.2">
      <c r="A68" s="81" t="s">
        <v>251</v>
      </c>
    </row>
    <row r="69" spans="1:1" x14ac:dyDescent="0.2">
      <c r="A69" s="81" t="s">
        <v>252</v>
      </c>
    </row>
    <row r="70" spans="1:1" x14ac:dyDescent="0.2">
      <c r="A70" s="81" t="s">
        <v>253</v>
      </c>
    </row>
    <row r="71" spans="1:1" x14ac:dyDescent="0.2">
      <c r="A71" s="81" t="s">
        <v>254</v>
      </c>
    </row>
    <row r="72" spans="1:1" x14ac:dyDescent="0.2">
      <c r="A72" s="81" t="s">
        <v>255</v>
      </c>
    </row>
    <row r="73" spans="1:1" x14ac:dyDescent="0.2">
      <c r="A73" s="81" t="s">
        <v>256</v>
      </c>
    </row>
    <row r="74" spans="1:1" x14ac:dyDescent="0.2">
      <c r="A74" s="81" t="s">
        <v>257</v>
      </c>
    </row>
    <row r="75" spans="1:1" x14ac:dyDescent="0.2">
      <c r="A75" s="81" t="s">
        <v>258</v>
      </c>
    </row>
    <row r="76" spans="1:1" x14ac:dyDescent="0.2">
      <c r="A76" s="81" t="s">
        <v>259</v>
      </c>
    </row>
    <row r="77" spans="1:1" x14ac:dyDescent="0.2">
      <c r="A77" s="81" t="s">
        <v>260</v>
      </c>
    </row>
    <row r="78" spans="1:1" x14ac:dyDescent="0.2">
      <c r="A78" s="81" t="s">
        <v>261</v>
      </c>
    </row>
    <row r="79" spans="1:1" x14ac:dyDescent="0.2">
      <c r="A79" s="81" t="s">
        <v>262</v>
      </c>
    </row>
    <row r="80" spans="1:1" x14ac:dyDescent="0.2">
      <c r="A80" s="81" t="s">
        <v>263</v>
      </c>
    </row>
    <row r="81" spans="1:1" x14ac:dyDescent="0.2">
      <c r="A81" s="81" t="s">
        <v>264</v>
      </c>
    </row>
    <row r="82" spans="1:1" x14ac:dyDescent="0.2">
      <c r="A82" s="81" t="s">
        <v>265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Sammandrag</vt:lpstr>
      <vt:lpstr>Fastighet</vt:lpstr>
      <vt:lpstr>Ägare</vt:lpstr>
      <vt:lpstr>Mark</vt:lpstr>
      <vt:lpstr>Byggnad</vt:lpstr>
      <vt:lpstr>Byggnadsdel</vt:lpstr>
      <vt:lpstr>Annan profil</vt:lpstr>
      <vt:lpstr>Användningsändamål enligt plane</vt:lpstr>
      <vt:lpstr>Byggnadstyper</vt:lpstr>
      <vt:lpstr>Postrubriker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Postbeskrivning 2023, innehåller spärrmarkerade uppgifter</dc:title>
  <dc:subject/>
  <dc:creator/>
  <cp:keywords/>
  <dc:description/>
  <cp:lastModifiedBy/>
  <cp:revision>1</cp:revision>
  <dcterms:created xsi:type="dcterms:W3CDTF">2023-05-17T08:30:30Z</dcterms:created>
  <dcterms:modified xsi:type="dcterms:W3CDTF">2023-05-17T08:31:01Z</dcterms:modified>
  <cp:category/>
  <cp:contentStatus/>
</cp:coreProperties>
</file>